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73" firstSheet="1"/>
  </bookViews>
  <sheets>
    <sheet name="表1.优秀大学生评定结果统计表（增设指标）" sheetId="10" r:id="rId1"/>
    <sheet name="表2.优秀学生干部评定结果统计表（增设指标）" sheetId="9" r:id="rId2"/>
    <sheet name="表3.学生先进班集体汇总表" sheetId="12" r:id="rId3"/>
    <sheet name="表4.优良学风示范班汇总表" sheetId="13" r:id="rId4"/>
    <sheet name="表5.学风建设成效班汇总表" sheetId="14" r:id="rId5"/>
    <sheet name="Sheet2" sheetId="2" state="hidden" r:id="rId6"/>
    <sheet name="Sheet3" sheetId="3" state="hidden" r:id="rId7"/>
  </sheets>
  <definedNames>
    <definedName name="_xlnm.Print_Area" localSheetId="4">表5.学风建设成效班汇总表!$A$1:$G$23</definedName>
    <definedName name="_xlnm.Print_Titles" localSheetId="4">表5.学风建设成效班汇总表!$4:$4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<sst xmlns="http://schemas.openxmlformats.org/spreadsheetml/2006/main" count="193" uniqueCount="100">
  <si>
    <t>表1：</t>
  </si>
  <si>
    <t>2023-2024学年优秀大学生评定结果统计表（增设指标用）</t>
  </si>
  <si>
    <r>
      <t>学院：</t>
    </r>
    <r>
      <rPr>
        <b/>
        <u/>
        <sz val="12"/>
        <rFont val="微软雅黑"/>
        <charset val="134"/>
      </rPr>
      <t xml:space="preserve">   风景园林艺术学院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</si>
  <si>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序号</t>
  </si>
  <si>
    <t>学院（简称）</t>
  </si>
  <si>
    <t>学号</t>
  </si>
  <si>
    <t>姓名</t>
  </si>
  <si>
    <t>学生姓名全拼</t>
  </si>
  <si>
    <t>性别</t>
  </si>
  <si>
    <t>年级</t>
  </si>
  <si>
    <t>班级</t>
  </si>
  <si>
    <t>学业成绩</t>
  </si>
  <si>
    <t>素测成绩</t>
  </si>
  <si>
    <t>体测成绩</t>
  </si>
  <si>
    <t>所在班级所获荣誉</t>
  </si>
  <si>
    <t>备注</t>
  </si>
  <si>
    <t>专业名次</t>
  </si>
  <si>
    <t>专业人数</t>
  </si>
  <si>
    <t>专业排名</t>
  </si>
  <si>
    <t>园林学院</t>
  </si>
  <si>
    <t>唐义元</t>
  </si>
  <si>
    <t>Tang yiyuan</t>
  </si>
  <si>
    <t>女</t>
  </si>
  <si>
    <t>环境设计2303</t>
  </si>
  <si>
    <t>先进班集体</t>
  </si>
  <si>
    <t>冉嘉怡</t>
  </si>
  <si>
    <t>Ran Jiayi</t>
  </si>
  <si>
    <t>城乡规划2302</t>
  </si>
  <si>
    <t>曹永祺</t>
  </si>
  <si>
    <t>Cao Yongqi</t>
  </si>
  <si>
    <t>男</t>
  </si>
  <si>
    <t>园林2301</t>
  </si>
  <si>
    <t>优良学风示范班</t>
  </si>
  <si>
    <t>李聪</t>
  </si>
  <si>
    <t>Li Cong</t>
  </si>
  <si>
    <t>城乡规划2202</t>
  </si>
  <si>
    <t>郝天歌</t>
  </si>
  <si>
    <t>Hao Tiange</t>
  </si>
  <si>
    <t>风景园林2202</t>
  </si>
  <si>
    <t>汪月盈</t>
  </si>
  <si>
    <t>Wang Yueying</t>
  </si>
  <si>
    <t>环境设计2202</t>
  </si>
  <si>
    <t>学风建设成效班</t>
  </si>
  <si>
    <t>表2：</t>
  </si>
  <si>
    <t>2023-2024学年优秀学生干部评定结果统计表（增设指标用）</t>
  </si>
  <si>
    <r>
      <t>学院：</t>
    </r>
    <r>
      <rPr>
        <b/>
        <u/>
        <sz val="12"/>
        <rFont val="微软雅黑"/>
        <charset val="134"/>
      </rPr>
      <t xml:space="preserve">   风景园林艺术学院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</si>
  <si>
    <t>胡可</t>
  </si>
  <si>
    <t>Hu Ke</t>
  </si>
  <si>
    <t>李佳睿</t>
  </si>
  <si>
    <t>Li Jiarui</t>
  </si>
  <si>
    <t>曾凡敏</t>
  </si>
  <si>
    <t>Zeng Fanmin</t>
  </si>
  <si>
    <t>杜思璇</t>
  </si>
  <si>
    <t>Du Sixuan</t>
  </si>
  <si>
    <t>贾为天</t>
  </si>
  <si>
    <t>Jia Weitian</t>
  </si>
  <si>
    <t>王雅格</t>
  </si>
  <si>
    <t>Wang Yage</t>
  </si>
  <si>
    <t>冯佳怡</t>
  </si>
  <si>
    <t>Feng Jiayi</t>
  </si>
  <si>
    <t>园林2302</t>
  </si>
  <si>
    <t>无</t>
  </si>
  <si>
    <t>职能部门推荐</t>
  </si>
  <si>
    <t>曹语佳</t>
  </si>
  <si>
    <t>Cao Yujia</t>
  </si>
  <si>
    <t>2022011497</t>
  </si>
  <si>
    <t>穆彦情</t>
  </si>
  <si>
    <t>Mu Yanqing</t>
  </si>
  <si>
    <t>环境设计2201</t>
  </si>
  <si>
    <t>表3：</t>
  </si>
  <si>
    <t>2023-2024学年本科生先进班集体评定结果统计表</t>
  </si>
  <si>
    <r>
      <t>学院：</t>
    </r>
    <r>
      <rPr>
        <b/>
        <u/>
        <sz val="12"/>
        <rFont val="微软雅黑"/>
        <charset val="134"/>
      </rPr>
      <t xml:space="preserve">  风景园林艺术学院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</si>
  <si>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</si>
  <si>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</si>
  <si>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</si>
  <si>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优良学风示范班验收结果</t>
  </si>
  <si>
    <t>2023级城乡规划专业2班</t>
  </si>
  <si>
    <t>赵伟伟</t>
  </si>
  <si>
    <t>93.2/优秀</t>
  </si>
  <si>
    <t>2023级环境设计专业3班</t>
  </si>
  <si>
    <t>刘媛</t>
  </si>
  <si>
    <t>94/优秀</t>
  </si>
  <si>
    <t>2022级城乡规划专业2班</t>
  </si>
  <si>
    <t>葛昕</t>
  </si>
  <si>
    <t>97.7/优秀</t>
  </si>
  <si>
    <t>表4：</t>
  </si>
  <si>
    <t>2023-2024学年优良学风示范班评定结果统计表</t>
  </si>
  <si>
    <r>
      <t>学院：</t>
    </r>
    <r>
      <rPr>
        <b/>
        <u/>
        <sz val="12"/>
        <rFont val="微软雅黑"/>
        <charset val="134"/>
      </rPr>
      <t xml:space="preserve"> 风景园林艺术学院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</si>
  <si>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2023级园林专业1班</t>
  </si>
  <si>
    <t>史倩倩</t>
  </si>
  <si>
    <t>96.6/优秀</t>
  </si>
  <si>
    <t>2022级风景园林专业2班</t>
  </si>
  <si>
    <t>刘庆麟</t>
  </si>
  <si>
    <t>103.6/优秀</t>
  </si>
  <si>
    <t xml:space="preserve"> 表5：</t>
  </si>
  <si>
    <t>2023-2024学年学风建设成效班评定结果统计表</t>
  </si>
  <si>
    <t>2022级环境设计专业2班</t>
  </si>
  <si>
    <t>唐英</t>
  </si>
  <si>
    <t>95.4/优秀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</si>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</sst>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35">
    <font>
      <sz val="12"/>
      <name val="宋体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2"/>
      <color indexed="8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242424"/>
      <name val="微软雅黑"/>
      <charset val="134"/>
    </font>
    <font>
      <sz val="11"/>
      <name val="宋体"/>
      <charset val="134"/>
    </font>
    <font>
      <sz val="12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7" applyNumberFormat="0" applyAlignment="0" applyProtection="0">
      <alignment vertical="center"/>
    </xf>
    <xf numFmtId="0" fontId="23" fillId="4" borderId="58" applyNumberFormat="0" applyAlignment="0" applyProtection="0">
      <alignment vertical="center"/>
    </xf>
    <xf numFmtId="0" fontId="24" fillId="4" borderId="57" applyNumberFormat="0" applyAlignment="0" applyProtection="0">
      <alignment vertical="center"/>
    </xf>
    <xf numFmtId="0" fontId="25" fillId="5" borderId="59" applyNumberFormat="0" applyAlignment="0" applyProtection="0">
      <alignment vertical="center"/>
    </xf>
    <xf numFmtId="0" fontId="26" fillId="0" borderId="60" applyNumberFormat="0" applyFill="0" applyAlignment="0" applyProtection="0">
      <alignment vertical="center"/>
    </xf>
    <xf numFmtId="0" fontId="27" fillId="0" borderId="6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76" fontId="3" fillId="0" borderId="28" xfId="49" applyNumberFormat="1" applyFont="1" applyFill="1" applyBorder="1" applyAlignment="1" applyProtection="1">
      <alignment horizontal="center" vertical="center" wrapText="1"/>
    </xf>
    <xf numFmtId="176" fontId="3" fillId="0" borderId="4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3" xfId="49" applyNumberFormat="1" applyFont="1" applyFill="1" applyBorder="1" applyAlignment="1" applyProtection="1">
      <alignment horizontal="center" vertical="center" wrapText="1"/>
    </xf>
    <xf numFmtId="176" fontId="3" fillId="0" borderId="29" xfId="49" applyNumberFormat="1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9" fontId="4" fillId="0" borderId="16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18" xfId="49" applyNumberFormat="1" applyFont="1" applyFill="1" applyBorder="1" applyAlignment="1" applyProtection="1">
      <alignment horizontal="center" vertical="center"/>
    </xf>
    <xf numFmtId="177" fontId="10" fillId="0" borderId="32" xfId="3" applyNumberFormat="1" applyFont="1" applyFill="1" applyBorder="1" applyAlignment="1" applyProtection="1">
      <alignment horizontal="center" vertical="center"/>
    </xf>
    <xf numFmtId="0" fontId="10" fillId="0" borderId="31" xfId="49" applyNumberFormat="1" applyFont="1" applyFill="1" applyBorder="1" applyAlignment="1" applyProtection="1">
      <alignment horizontal="center" vertical="center"/>
    </xf>
    <xf numFmtId="0" fontId="10" fillId="0" borderId="33" xfId="3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0" fontId="8" fillId="0" borderId="16" xfId="0" applyNumberFormat="1" applyFont="1" applyFill="1" applyBorder="1" applyAlignment="1">
      <alignment horizontal="center" vertical="center"/>
    </xf>
    <xf numFmtId="10" fontId="9" fillId="0" borderId="16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0" fontId="4" fillId="0" borderId="34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9" fontId="4" fillId="0" borderId="3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2" fillId="0" borderId="41" xfId="0" applyNumberFormat="1" applyFont="1" applyFill="1" applyBorder="1" applyAlignment="1">
      <alignment horizontal="center" vertical="center" wrapText="1"/>
    </xf>
    <xf numFmtId="0" fontId="12" fillId="0" borderId="42" xfId="0" applyNumberFormat="1" applyFont="1" applyFill="1" applyBorder="1" applyAlignment="1">
      <alignment horizontal="center" vertical="center" wrapText="1"/>
    </xf>
    <xf numFmtId="0" fontId="12" fillId="0" borderId="43" xfId="0" applyNumberFormat="1" applyFont="1" applyFill="1" applyBorder="1" applyAlignment="1">
      <alignment horizontal="center" vertical="center" wrapText="1"/>
    </xf>
    <xf numFmtId="0" fontId="12" fillId="0" borderId="42" xfId="0" applyNumberFormat="1" applyFont="1" applyFill="1" applyBorder="1" applyAlignment="1">
      <alignment horizontal="center" vertical="center" wrapText="1"/>
    </xf>
    <xf numFmtId="0" fontId="12" fillId="0" borderId="44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10" fontId="1" fillId="0" borderId="48" xfId="0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2" fillId="0" borderId="50" xfId="0" applyNumberFormat="1" applyFont="1" applyFill="1" applyBorder="1" applyAlignment="1">
      <alignment horizontal="center" vertical="center" wrapText="1"/>
    </xf>
    <xf numFmtId="9" fontId="12" fillId="0" borderId="51" xfId="0" applyNumberFormat="1" applyFont="1" applyFill="1" applyBorder="1" applyAlignment="1">
      <alignment horizontal="center" vertical="center" wrapText="1"/>
    </xf>
    <xf numFmtId="10" fontId="12" fillId="0" borderId="51" xfId="0" applyNumberFormat="1" applyFont="1" applyFill="1" applyBorder="1" applyAlignment="1">
      <alignment horizontal="center" vertical="center" wrapText="1"/>
    </xf>
    <xf numFmtId="0" fontId="12" fillId="0" borderId="52" xfId="0" applyNumberFormat="1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0" fontId="1" fillId="0" borderId="16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9" fontId="8" fillId="0" borderId="34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/>
    </xf>
    <xf numFmtId="10" fontId="8" fillId="0" borderId="3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2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CBDD0A9C-7B54-426A-821F-16EC9B48EA36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356" displayName="表1_356" ref="A4:G23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564" displayName="表1_3564" ref="A4:G23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47" displayName="表1_35647" ref="A4:G23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selection activeCell="D7" sqref="D7"/>
    </sheetView>
  </sheetViews>
  <sheetFormatPr defaultColWidth="9" defaultRowHeight="14.25"/>
  <cols>
    <col min="2" max="2" width="17.375" customWidth="1"/>
    <col min="3" max="3" width="14.125" customWidth="1"/>
    <col min="5" max="5" width="17.5" customWidth="1"/>
    <col min="8" max="8" width="14.25" customWidth="1"/>
    <col min="9" max="9" width="10.375" customWidth="1"/>
    <col min="10" max="10" width="10.125" customWidth="1"/>
    <col min="11" max="11" width="10.375" customWidth="1"/>
    <col min="12" max="12" width="10.125" customWidth="1"/>
    <col min="13" max="13" width="10.625" customWidth="1"/>
    <col min="14" max="14" width="11.25" customWidth="1"/>
    <col min="15" max="15" width="12.75" customWidth="1"/>
    <col min="16" max="16" width="22.375" customWidth="1"/>
    <col min="17" max="17" width="17.875" customWidth="1"/>
  </cols>
  <sheetData>
    <row r="1" ht="17.25" spans="1:17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ht="45" customHeight="1" spans="1:17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ht="40" customHeight="1" spans="1:17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ht="25" customHeight="1" spans="1:17">
      <c r="A4" s="17" t="s">
        <v>3</v>
      </c>
      <c r="B4" s="19" t="s">
        <v>4</v>
      </c>
      <c r="C4" s="19" t="s">
        <v>5</v>
      </c>
      <c r="D4" s="20" t="s">
        <v>6</v>
      </c>
      <c r="E4" s="21" t="s">
        <v>7</v>
      </c>
      <c r="F4" s="20" t="s">
        <v>8</v>
      </c>
      <c r="G4" s="19" t="s">
        <v>9</v>
      </c>
      <c r="H4" s="22" t="s">
        <v>10</v>
      </c>
      <c r="I4" s="17" t="s">
        <v>11</v>
      </c>
      <c r="J4" s="17"/>
      <c r="K4" s="17"/>
      <c r="L4" s="17" t="s">
        <v>12</v>
      </c>
      <c r="M4" s="17"/>
      <c r="N4" s="54"/>
      <c r="O4" s="55" t="s">
        <v>13</v>
      </c>
      <c r="P4" s="55" t="s">
        <v>14</v>
      </c>
      <c r="Q4" s="17" t="s">
        <v>15</v>
      </c>
    </row>
    <row r="5" ht="27" customHeight="1" spans="1:17">
      <c r="A5" s="17"/>
      <c r="B5" s="19"/>
      <c r="C5" s="19"/>
      <c r="D5" s="20"/>
      <c r="E5" s="24"/>
      <c r="F5" s="20"/>
      <c r="G5" s="19"/>
      <c r="H5" s="22"/>
      <c r="I5" s="56" t="s">
        <v>16</v>
      </c>
      <c r="J5" s="57" t="s">
        <v>17</v>
      </c>
      <c r="K5" s="58" t="s">
        <v>18</v>
      </c>
      <c r="L5" s="59" t="s">
        <v>16</v>
      </c>
      <c r="M5" s="57" t="s">
        <v>17</v>
      </c>
      <c r="N5" s="60" t="s">
        <v>18</v>
      </c>
      <c r="O5" s="61"/>
      <c r="P5" s="61"/>
      <c r="Q5" s="104"/>
    </row>
    <row r="6" ht="20" customHeight="1" spans="1:17">
      <c r="A6" s="108">
        <v>1</v>
      </c>
      <c r="B6" s="109" t="s">
        <v>19</v>
      </c>
      <c r="C6" s="110">
        <v>2023011907</v>
      </c>
      <c r="D6" s="111" t="s">
        <v>20</v>
      </c>
      <c r="E6" s="112" t="s">
        <v>21</v>
      </c>
      <c r="F6" s="113" t="s">
        <v>22</v>
      </c>
      <c r="G6" s="110">
        <v>2023</v>
      </c>
      <c r="H6" s="114" t="s">
        <v>23</v>
      </c>
      <c r="I6" s="132">
        <v>17</v>
      </c>
      <c r="J6" s="133">
        <v>89</v>
      </c>
      <c r="K6" s="134">
        <v>0.1932</v>
      </c>
      <c r="L6" s="110">
        <v>2</v>
      </c>
      <c r="M6" s="133">
        <v>88</v>
      </c>
      <c r="N6" s="134">
        <v>0.0909</v>
      </c>
      <c r="O6" s="135">
        <v>71.5</v>
      </c>
      <c r="P6" s="136" t="s">
        <v>24</v>
      </c>
      <c r="Q6" s="151"/>
    </row>
    <row r="7" ht="20" customHeight="1" spans="1:17">
      <c r="A7" s="115">
        <v>2</v>
      </c>
      <c r="B7" s="116" t="s">
        <v>19</v>
      </c>
      <c r="C7" s="117">
        <v>2023011751</v>
      </c>
      <c r="D7" s="118" t="s">
        <v>25</v>
      </c>
      <c r="E7" s="119" t="s">
        <v>26</v>
      </c>
      <c r="F7" s="120" t="s">
        <v>22</v>
      </c>
      <c r="G7" s="117">
        <v>2023</v>
      </c>
      <c r="H7" s="121" t="s">
        <v>27</v>
      </c>
      <c r="I7" s="137">
        <v>9</v>
      </c>
      <c r="J7" s="120">
        <v>60</v>
      </c>
      <c r="K7" s="138">
        <v>0.15</v>
      </c>
      <c r="L7" s="117">
        <v>13</v>
      </c>
      <c r="M7" s="120">
        <v>60</v>
      </c>
      <c r="N7" s="139">
        <v>0.216</v>
      </c>
      <c r="O7" s="140">
        <v>75.5</v>
      </c>
      <c r="P7" s="141" t="s">
        <v>24</v>
      </c>
      <c r="Q7" s="152"/>
    </row>
    <row r="8" ht="20" customHeight="1" spans="1:17">
      <c r="A8" s="115">
        <v>3</v>
      </c>
      <c r="B8" s="116" t="s">
        <v>19</v>
      </c>
      <c r="C8" s="116">
        <v>2023011948</v>
      </c>
      <c r="D8" s="122" t="s">
        <v>28</v>
      </c>
      <c r="E8" s="123" t="s">
        <v>29</v>
      </c>
      <c r="F8" s="123" t="s">
        <v>30</v>
      </c>
      <c r="G8" s="116">
        <v>2023</v>
      </c>
      <c r="H8" s="124" t="s">
        <v>31</v>
      </c>
      <c r="I8" s="142">
        <v>9</v>
      </c>
      <c r="J8" s="123">
        <v>58</v>
      </c>
      <c r="K8" s="143">
        <v>0.1667</v>
      </c>
      <c r="L8" s="116">
        <v>9</v>
      </c>
      <c r="M8" s="123">
        <v>54</v>
      </c>
      <c r="N8" s="143">
        <v>0.1667</v>
      </c>
      <c r="O8" s="144">
        <v>79.3</v>
      </c>
      <c r="P8" s="141" t="s">
        <v>32</v>
      </c>
      <c r="Q8" s="152"/>
    </row>
    <row r="9" ht="20" customHeight="1" spans="1:17">
      <c r="A9" s="115">
        <v>4</v>
      </c>
      <c r="B9" s="46" t="s">
        <v>19</v>
      </c>
      <c r="C9" s="46">
        <v>2022011383</v>
      </c>
      <c r="D9" s="36" t="s">
        <v>33</v>
      </c>
      <c r="E9" s="35" t="s">
        <v>34</v>
      </c>
      <c r="F9" s="35" t="s">
        <v>30</v>
      </c>
      <c r="G9" s="125">
        <v>2022</v>
      </c>
      <c r="H9" s="126" t="s">
        <v>35</v>
      </c>
      <c r="I9" s="82">
        <v>7</v>
      </c>
      <c r="J9" s="37">
        <v>65</v>
      </c>
      <c r="K9" s="83">
        <v>0.1077</v>
      </c>
      <c r="L9" s="125">
        <v>11</v>
      </c>
      <c r="M9" s="37">
        <v>65</v>
      </c>
      <c r="N9" s="83">
        <v>0.1692</v>
      </c>
      <c r="O9" s="145">
        <v>76.6</v>
      </c>
      <c r="P9" s="126" t="s">
        <v>24</v>
      </c>
      <c r="Q9" s="152"/>
    </row>
    <row r="10" ht="20" customHeight="1" spans="1:17">
      <c r="A10" s="115">
        <v>5</v>
      </c>
      <c r="B10" s="46" t="s">
        <v>19</v>
      </c>
      <c r="C10" s="125">
        <v>2022011464</v>
      </c>
      <c r="D10" s="36" t="s">
        <v>36</v>
      </c>
      <c r="E10" s="35" t="s">
        <v>37</v>
      </c>
      <c r="F10" s="35" t="s">
        <v>22</v>
      </c>
      <c r="G10" s="125">
        <v>2022</v>
      </c>
      <c r="H10" s="126" t="s">
        <v>38</v>
      </c>
      <c r="I10" s="82">
        <v>14</v>
      </c>
      <c r="J10" s="37">
        <v>60</v>
      </c>
      <c r="K10" s="83">
        <v>0.2333</v>
      </c>
      <c r="L10" s="125">
        <v>4</v>
      </c>
      <c r="M10" s="37">
        <v>60</v>
      </c>
      <c r="N10" s="83">
        <v>0.0667</v>
      </c>
      <c r="O10" s="145">
        <v>76</v>
      </c>
      <c r="P10" s="126" t="s">
        <v>32</v>
      </c>
      <c r="Q10" s="152"/>
    </row>
    <row r="11" ht="20" customHeight="1" spans="1:17">
      <c r="A11" s="127">
        <v>6</v>
      </c>
      <c r="B11" s="50" t="s">
        <v>19</v>
      </c>
      <c r="C11" s="128">
        <v>2022011510</v>
      </c>
      <c r="D11" s="129" t="s">
        <v>39</v>
      </c>
      <c r="E11" s="130" t="s">
        <v>40</v>
      </c>
      <c r="F11" s="130" t="s">
        <v>22</v>
      </c>
      <c r="G11" s="128">
        <v>2022</v>
      </c>
      <c r="H11" s="131" t="s">
        <v>41</v>
      </c>
      <c r="I11" s="146">
        <v>19</v>
      </c>
      <c r="J11" s="130">
        <v>90</v>
      </c>
      <c r="K11" s="147">
        <v>0.21</v>
      </c>
      <c r="L11" s="148">
        <v>10</v>
      </c>
      <c r="M11" s="130">
        <v>90</v>
      </c>
      <c r="N11" s="149">
        <v>0.111</v>
      </c>
      <c r="O11" s="150">
        <v>83.2</v>
      </c>
      <c r="P11" s="131" t="s">
        <v>42</v>
      </c>
      <c r="Q11" s="153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9" stopIfTrue="1"/>
  </conditionalFormatting>
  <conditionalFormatting sqref="C2">
    <cfRule type="duplicateValues" dxfId="0" priority="8" stopIfTrue="1"/>
  </conditionalFormatting>
  <conditionalFormatting sqref="C3">
    <cfRule type="duplicateValues" dxfId="0" priority="10" stopIfTrue="1"/>
  </conditionalFormatting>
  <conditionalFormatting sqref="B4">
    <cfRule type="duplicateValues" dxfId="0" priority="4" stopIfTrue="1"/>
  </conditionalFormatting>
  <conditionalFormatting sqref="C4">
    <cfRule type="duplicateValues" dxfId="0" priority="7" stopIfTrue="1"/>
  </conditionalFormatting>
  <conditionalFormatting sqref="D6">
    <cfRule type="duplicateValues" dxfId="1" priority="3"/>
  </conditionalFormatting>
  <conditionalFormatting sqref="D7">
    <cfRule type="duplicateValues" dxfId="1" priority="2"/>
  </conditionalFormatting>
  <conditionalFormatting sqref="D8">
    <cfRule type="duplicateValues" dxfId="1" priority="1"/>
  </conditionalFormatting>
  <dataValidations count="1">
    <dataValidation allowBlank="1" showInputMessage="1" showErrorMessage="1" prompt="请输入专业简称+班级，如“计算机1502”" sqref="I5 L5 I1:I2"/>
  </dataValidations>
  <pageMargins left="0.75" right="0.75" top="1" bottom="1" header="0.5" footer="0.5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workbookViewId="0">
      <selection activeCell="A3" sqref="A3:Q3"/>
    </sheetView>
  </sheetViews>
  <sheetFormatPr defaultColWidth="9" defaultRowHeight="14.25"/>
  <cols>
    <col min="2" max="2" width="19.75" customWidth="1"/>
    <col min="3" max="3" width="14" customWidth="1"/>
    <col min="5" max="5" width="15.875" customWidth="1"/>
    <col min="8" max="8" width="13.5" customWidth="1"/>
    <col min="9" max="9" width="10" customWidth="1"/>
    <col min="10" max="10" width="10.5" customWidth="1"/>
    <col min="11" max="11" width="10.625" customWidth="1"/>
    <col min="12" max="12" width="10" customWidth="1"/>
    <col min="13" max="13" width="10.5" customWidth="1"/>
    <col min="14" max="15" width="10.125" customWidth="1"/>
    <col min="16" max="16" width="20.375" customWidth="1"/>
    <col min="17" max="17" width="18.75" customWidth="1"/>
  </cols>
  <sheetData>
    <row r="1" ht="17.25" spans="1:17">
      <c r="A1" s="14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ht="45" customHeight="1" spans="1:17">
      <c r="A2" s="15" t="s">
        <v>44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ht="38" customHeight="1" spans="1:17">
      <c r="A3" s="16" t="s">
        <v>45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ht="29" customHeight="1" spans="1:17">
      <c r="A4" s="17" t="s">
        <v>3</v>
      </c>
      <c r="B4" s="18" t="s">
        <v>4</v>
      </c>
      <c r="C4" s="19" t="s">
        <v>5</v>
      </c>
      <c r="D4" s="20" t="s">
        <v>6</v>
      </c>
      <c r="E4" s="21" t="s">
        <v>7</v>
      </c>
      <c r="F4" s="20" t="s">
        <v>8</v>
      </c>
      <c r="G4" s="19" t="s">
        <v>9</v>
      </c>
      <c r="H4" s="22" t="s">
        <v>10</v>
      </c>
      <c r="I4" s="17" t="s">
        <v>11</v>
      </c>
      <c r="J4" s="17"/>
      <c r="K4" s="17"/>
      <c r="L4" s="17" t="s">
        <v>12</v>
      </c>
      <c r="M4" s="17"/>
      <c r="N4" s="54"/>
      <c r="O4" s="55" t="s">
        <v>13</v>
      </c>
      <c r="P4" s="55" t="s">
        <v>14</v>
      </c>
      <c r="Q4" s="17" t="s">
        <v>15</v>
      </c>
    </row>
    <row r="5" ht="29" customHeight="1" spans="1:17">
      <c r="A5" s="17"/>
      <c r="B5" s="23"/>
      <c r="C5" s="19"/>
      <c r="D5" s="20"/>
      <c r="E5" s="24"/>
      <c r="F5" s="20"/>
      <c r="G5" s="19"/>
      <c r="H5" s="22"/>
      <c r="I5" s="56" t="s">
        <v>16</v>
      </c>
      <c r="J5" s="57" t="s">
        <v>17</v>
      </c>
      <c r="K5" s="58" t="s">
        <v>18</v>
      </c>
      <c r="L5" s="59" t="s">
        <v>16</v>
      </c>
      <c r="M5" s="57" t="s">
        <v>17</v>
      </c>
      <c r="N5" s="60" t="s">
        <v>18</v>
      </c>
      <c r="O5" s="61"/>
      <c r="P5" s="61"/>
      <c r="Q5" s="104"/>
    </row>
    <row r="6" ht="20" customHeight="1" spans="1:17">
      <c r="A6" s="25">
        <v>1</v>
      </c>
      <c r="B6" s="26" t="s">
        <v>19</v>
      </c>
      <c r="C6" s="27">
        <v>2023011910</v>
      </c>
      <c r="D6" s="28" t="s">
        <v>46</v>
      </c>
      <c r="E6" s="28" t="s">
        <v>47</v>
      </c>
      <c r="F6" s="28" t="s">
        <v>22</v>
      </c>
      <c r="G6" s="27">
        <v>2023</v>
      </c>
      <c r="H6" s="29" t="s">
        <v>23</v>
      </c>
      <c r="I6" s="62">
        <v>13</v>
      </c>
      <c r="J6" s="63">
        <v>89</v>
      </c>
      <c r="K6" s="64">
        <v>0.1477</v>
      </c>
      <c r="L6" s="65">
        <v>16</v>
      </c>
      <c r="M6" s="66">
        <v>88</v>
      </c>
      <c r="N6" s="67">
        <v>0.1818</v>
      </c>
      <c r="O6" s="68">
        <v>71.3</v>
      </c>
      <c r="P6" s="69" t="s">
        <v>24</v>
      </c>
      <c r="Q6" s="105"/>
    </row>
    <row r="7" ht="20" customHeight="1" spans="1:17">
      <c r="A7" s="25">
        <v>2</v>
      </c>
      <c r="B7" s="26" t="s">
        <v>19</v>
      </c>
      <c r="C7" s="30">
        <v>2023011754</v>
      </c>
      <c r="D7" s="31" t="s">
        <v>48</v>
      </c>
      <c r="E7" s="32" t="s">
        <v>49</v>
      </c>
      <c r="F7" s="31" t="s">
        <v>22</v>
      </c>
      <c r="G7" s="30">
        <v>2023</v>
      </c>
      <c r="H7" s="33" t="s">
        <v>27</v>
      </c>
      <c r="I7" s="26">
        <v>14</v>
      </c>
      <c r="J7" s="31">
        <v>60</v>
      </c>
      <c r="K7" s="70">
        <v>0.233</v>
      </c>
      <c r="L7" s="26">
        <v>14</v>
      </c>
      <c r="M7" s="31">
        <v>60</v>
      </c>
      <c r="N7" s="70">
        <v>0.233</v>
      </c>
      <c r="O7" s="71">
        <v>80.2</v>
      </c>
      <c r="P7" s="69" t="s">
        <v>24</v>
      </c>
      <c r="Q7" s="105"/>
    </row>
    <row r="8" ht="20" customHeight="1" spans="1:17">
      <c r="A8" s="25">
        <v>3</v>
      </c>
      <c r="B8" s="26" t="s">
        <v>19</v>
      </c>
      <c r="C8" s="34">
        <v>2023011934</v>
      </c>
      <c r="D8" s="31" t="s">
        <v>50</v>
      </c>
      <c r="E8" s="32" t="s">
        <v>51</v>
      </c>
      <c r="F8" s="31" t="s">
        <v>22</v>
      </c>
      <c r="G8" s="34">
        <v>2023</v>
      </c>
      <c r="H8" s="29" t="s">
        <v>31</v>
      </c>
      <c r="I8" s="72">
        <v>24</v>
      </c>
      <c r="J8" s="73">
        <v>54</v>
      </c>
      <c r="K8" s="74">
        <v>0.4138</v>
      </c>
      <c r="L8" s="75">
        <v>10</v>
      </c>
      <c r="M8" s="76">
        <v>58</v>
      </c>
      <c r="N8" s="77">
        <v>0.1724</v>
      </c>
      <c r="O8" s="78">
        <v>83.3</v>
      </c>
      <c r="P8" s="69" t="s">
        <v>32</v>
      </c>
      <c r="Q8" s="106"/>
    </row>
    <row r="9" ht="20" customHeight="1" spans="1:17">
      <c r="A9" s="25">
        <v>4</v>
      </c>
      <c r="B9" s="26" t="s">
        <v>19</v>
      </c>
      <c r="C9" s="35">
        <v>2022011397</v>
      </c>
      <c r="D9" s="36" t="s">
        <v>52</v>
      </c>
      <c r="E9" s="35" t="s">
        <v>53</v>
      </c>
      <c r="F9" s="35" t="s">
        <v>22</v>
      </c>
      <c r="G9" s="37">
        <v>2022</v>
      </c>
      <c r="H9" s="38" t="s">
        <v>35</v>
      </c>
      <c r="I9" s="79">
        <v>8</v>
      </c>
      <c r="J9" s="80">
        <v>66</v>
      </c>
      <c r="K9" s="81">
        <v>0.121</v>
      </c>
      <c r="L9" s="82">
        <v>17</v>
      </c>
      <c r="M9" s="37">
        <v>66</v>
      </c>
      <c r="N9" s="83">
        <v>0.258</v>
      </c>
      <c r="O9" s="84">
        <v>78</v>
      </c>
      <c r="P9" s="85" t="s">
        <v>24</v>
      </c>
      <c r="Q9" s="106"/>
    </row>
    <row r="10" ht="20" customHeight="1" spans="1:17">
      <c r="A10" s="25">
        <v>5</v>
      </c>
      <c r="B10" s="26" t="s">
        <v>19</v>
      </c>
      <c r="C10" s="35">
        <v>2022011436</v>
      </c>
      <c r="D10" s="36" t="s">
        <v>54</v>
      </c>
      <c r="E10" s="35" t="s">
        <v>55</v>
      </c>
      <c r="F10" s="35" t="s">
        <v>30</v>
      </c>
      <c r="G10" s="37">
        <v>2022</v>
      </c>
      <c r="H10" s="38" t="s">
        <v>38</v>
      </c>
      <c r="I10" s="79">
        <v>1</v>
      </c>
      <c r="J10" s="80">
        <v>60</v>
      </c>
      <c r="K10" s="81">
        <v>0.0167</v>
      </c>
      <c r="L10" s="82">
        <v>3</v>
      </c>
      <c r="M10" s="37">
        <v>60</v>
      </c>
      <c r="N10" s="86">
        <v>0.05</v>
      </c>
      <c r="O10" s="84">
        <v>80.2</v>
      </c>
      <c r="P10" s="85" t="s">
        <v>32</v>
      </c>
      <c r="Q10" s="106"/>
    </row>
    <row r="11" ht="20" customHeight="1" spans="1:17">
      <c r="A11" s="25">
        <v>6</v>
      </c>
      <c r="B11" s="26" t="s">
        <v>19</v>
      </c>
      <c r="C11" s="37">
        <v>2022011522</v>
      </c>
      <c r="D11" s="36" t="s">
        <v>56</v>
      </c>
      <c r="E11" s="35" t="s">
        <v>57</v>
      </c>
      <c r="F11" s="35" t="s">
        <v>22</v>
      </c>
      <c r="G11" s="37">
        <v>2022</v>
      </c>
      <c r="H11" s="38" t="s">
        <v>41</v>
      </c>
      <c r="I11" s="79">
        <v>4</v>
      </c>
      <c r="J11" s="80">
        <v>90</v>
      </c>
      <c r="K11" s="81">
        <v>0.044</v>
      </c>
      <c r="L11" s="82">
        <v>28</v>
      </c>
      <c r="M11" s="37">
        <v>90</v>
      </c>
      <c r="N11" s="86">
        <v>0.31</v>
      </c>
      <c r="O11" s="84">
        <v>83.9</v>
      </c>
      <c r="P11" s="87" t="s">
        <v>42</v>
      </c>
      <c r="Q11" s="106"/>
    </row>
    <row r="12" ht="20" customHeight="1" spans="1:17">
      <c r="A12" s="25">
        <v>7</v>
      </c>
      <c r="B12" s="26" t="s">
        <v>19</v>
      </c>
      <c r="C12" s="39">
        <v>2023011974</v>
      </c>
      <c r="D12" s="40" t="s">
        <v>58</v>
      </c>
      <c r="E12" s="41" t="s">
        <v>59</v>
      </c>
      <c r="F12" s="42" t="s">
        <v>22</v>
      </c>
      <c r="G12" s="43">
        <v>2023</v>
      </c>
      <c r="H12" s="44" t="s">
        <v>60</v>
      </c>
      <c r="I12" s="88">
        <v>7</v>
      </c>
      <c r="J12" s="89">
        <v>54</v>
      </c>
      <c r="K12" s="90">
        <f>I12/J12</f>
        <v>0.12962962962963</v>
      </c>
      <c r="L12" s="91">
        <v>5</v>
      </c>
      <c r="M12" s="89">
        <v>54</v>
      </c>
      <c r="N12" s="90">
        <f>IFERROR(L12/M12,"")</f>
        <v>0.0925925925925926</v>
      </c>
      <c r="O12" s="92">
        <v>75.2</v>
      </c>
      <c r="P12" s="69" t="s">
        <v>61</v>
      </c>
      <c r="Q12" s="85" t="s">
        <v>62</v>
      </c>
    </row>
    <row r="13" ht="20" customHeight="1" spans="1:17">
      <c r="A13" s="25">
        <v>8</v>
      </c>
      <c r="B13" s="45" t="s">
        <v>19</v>
      </c>
      <c r="C13" s="37">
        <v>2022011453</v>
      </c>
      <c r="D13" s="36" t="s">
        <v>63</v>
      </c>
      <c r="E13" s="35" t="s">
        <v>64</v>
      </c>
      <c r="F13" s="35" t="s">
        <v>22</v>
      </c>
      <c r="G13" s="46">
        <v>2022</v>
      </c>
      <c r="H13" s="47" t="s">
        <v>38</v>
      </c>
      <c r="I13" s="93">
        <v>3</v>
      </c>
      <c r="J13" s="35">
        <v>60</v>
      </c>
      <c r="K13" s="94">
        <v>0.05</v>
      </c>
      <c r="L13" s="45">
        <v>1</v>
      </c>
      <c r="M13" s="37">
        <v>60</v>
      </c>
      <c r="N13" s="95">
        <v>0.0166666666666667</v>
      </c>
      <c r="O13" s="85">
        <v>91.1</v>
      </c>
      <c r="P13" s="85" t="s">
        <v>32</v>
      </c>
      <c r="Q13" s="85" t="s">
        <v>62</v>
      </c>
    </row>
    <row r="14" ht="20" customHeight="1" spans="1:17">
      <c r="A14" s="48">
        <v>9</v>
      </c>
      <c r="B14" s="49" t="s">
        <v>19</v>
      </c>
      <c r="C14" s="50" t="s">
        <v>65</v>
      </c>
      <c r="D14" s="51" t="s">
        <v>66</v>
      </c>
      <c r="E14" s="52" t="s">
        <v>67</v>
      </c>
      <c r="F14" s="51" t="s">
        <v>22</v>
      </c>
      <c r="G14" s="50">
        <v>2022</v>
      </c>
      <c r="H14" s="53" t="s">
        <v>68</v>
      </c>
      <c r="I14" s="96">
        <v>35</v>
      </c>
      <c r="J14" s="97">
        <v>90</v>
      </c>
      <c r="K14" s="98">
        <v>0.388888888888889</v>
      </c>
      <c r="L14" s="99">
        <v>9</v>
      </c>
      <c r="M14" s="100">
        <v>90</v>
      </c>
      <c r="N14" s="101">
        <v>0.1</v>
      </c>
      <c r="O14" s="102">
        <v>89.6</v>
      </c>
      <c r="P14" s="103" t="s">
        <v>61</v>
      </c>
      <c r="Q14" s="107" t="s">
        <v>62</v>
      </c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9" stopIfTrue="1"/>
  </conditionalFormatting>
  <conditionalFormatting sqref="C2">
    <cfRule type="duplicateValues" dxfId="0" priority="8" stopIfTrue="1"/>
  </conditionalFormatting>
  <conditionalFormatting sqref="C3">
    <cfRule type="duplicateValues" dxfId="0" priority="10" stopIfTrue="1"/>
  </conditionalFormatting>
  <conditionalFormatting sqref="C4">
    <cfRule type="duplicateValues" dxfId="0" priority="7" stopIfTrue="1"/>
  </conditionalFormatting>
  <conditionalFormatting sqref="D6">
    <cfRule type="duplicateValues" dxfId="1" priority="5"/>
  </conditionalFormatting>
  <conditionalFormatting sqref="D7">
    <cfRule type="duplicateValues" dxfId="1" priority="4"/>
  </conditionalFormatting>
  <conditionalFormatting sqref="D8">
    <cfRule type="duplicateValues" dxfId="1" priority="3"/>
  </conditionalFormatting>
  <conditionalFormatting sqref="C12">
    <cfRule type="duplicateValues" dxfId="0" priority="1" stopIfTrue="1"/>
  </conditionalFormatting>
  <conditionalFormatting sqref="D12">
    <cfRule type="duplicateValues" dxfId="2" priority="2"/>
  </conditionalFormatting>
  <dataValidations count="1">
    <dataValidation allowBlank="1" showInputMessage="1" showErrorMessage="1" prompt="请输入专业简称+班级，如“计算机1502”" sqref="I5 L5 I1:I2"/>
  </dataValidations>
  <pageMargins left="0.75" right="0.75" top="1" bottom="1" header="0.5" footer="0.5"/>
  <pageSetup paperSize="9" scale="5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workbookViewId="0">
      <selection activeCell="A3" sqref="A3:G3"/>
    </sheetView>
  </sheetViews>
  <sheetFormatPr defaultColWidth="9" defaultRowHeight="14.25" outlineLevelCol="6"/>
  <cols>
    <col min="1" max="1" width="10" customWidth="1"/>
    <col min="2" max="2" width="16.375" customWidth="1"/>
    <col min="3" max="3" width="44.75" customWidth="1"/>
    <col min="4" max="4" width="16.625" customWidth="1"/>
    <col min="5" max="5" width="16.125" customWidth="1"/>
    <col min="6" max="6" width="27.25" customWidth="1"/>
    <col min="7" max="7" width="19.875" customWidth="1"/>
  </cols>
  <sheetData>
    <row r="1" ht="17.25" spans="1:7">
      <c r="A1" s="1" t="s">
        <v>69</v>
      </c>
      <c r="B1" s="1"/>
      <c r="C1" s="1"/>
      <c r="D1" s="1"/>
      <c r="E1" s="1"/>
      <c r="F1" s="1"/>
      <c r="G1" s="1"/>
    </row>
    <row r="2" ht="45" customHeight="1" spans="1:7">
      <c r="A2" s="2" t="s">
        <v>70</v>
      </c>
      <c r="B2" s="2"/>
      <c r="C2" s="2"/>
      <c r="D2" s="2"/>
      <c r="E2" s="2"/>
      <c r="F2" s="2"/>
      <c r="G2" s="2"/>
    </row>
    <row r="3" ht="51" customHeight="1" spans="1:7">
      <c r="A3" s="3" t="s">
        <v>71</v>
      </c>
      <c r="B3" s="3"/>
      <c r="C3" s="3"/>
      <c r="D3" s="3"/>
      <c r="E3" s="3"/>
      <c r="F3" s="3"/>
      <c r="G3" s="3"/>
    </row>
    <row r="4" ht="27" customHeight="1" spans="1:7">
      <c r="A4" s="4" t="s">
        <v>3</v>
      </c>
      <c r="B4" s="4" t="s">
        <v>4</v>
      </c>
      <c r="C4" s="5" t="s">
        <v>72</v>
      </c>
      <c r="D4" s="5" t="s">
        <v>73</v>
      </c>
      <c r="E4" s="5" t="s">
        <v>74</v>
      </c>
      <c r="F4" s="5" t="s">
        <v>75</v>
      </c>
      <c r="G4" s="5" t="s">
        <v>15</v>
      </c>
    </row>
    <row r="5" ht="20" customHeight="1" spans="1:7">
      <c r="A5" s="6">
        <v>1</v>
      </c>
      <c r="B5" s="12" t="s">
        <v>19</v>
      </c>
      <c r="C5" s="8" t="s">
        <v>76</v>
      </c>
      <c r="D5" s="8">
        <v>28</v>
      </c>
      <c r="E5" s="9" t="s">
        <v>77</v>
      </c>
      <c r="F5" s="9" t="s">
        <v>78</v>
      </c>
      <c r="G5" s="6"/>
    </row>
    <row r="6" ht="20" customHeight="1" spans="1:7">
      <c r="A6" s="6">
        <v>2</v>
      </c>
      <c r="B6" s="12" t="s">
        <v>19</v>
      </c>
      <c r="C6" s="8" t="s">
        <v>79</v>
      </c>
      <c r="D6" s="8">
        <v>30</v>
      </c>
      <c r="E6" s="9" t="s">
        <v>80</v>
      </c>
      <c r="F6" s="9" t="s">
        <v>81</v>
      </c>
      <c r="G6" s="6"/>
    </row>
    <row r="7" ht="20" customHeight="1" spans="1:7">
      <c r="A7" s="6">
        <v>3</v>
      </c>
      <c r="B7" s="12" t="s">
        <v>19</v>
      </c>
      <c r="C7" s="8" t="s">
        <v>82</v>
      </c>
      <c r="D7" s="8">
        <v>33</v>
      </c>
      <c r="E7" s="9" t="s">
        <v>83</v>
      </c>
      <c r="F7" s="9" t="s">
        <v>84</v>
      </c>
      <c r="G7" s="6"/>
    </row>
    <row r="8" ht="20" customHeight="1" spans="1:7">
      <c r="A8" s="6"/>
      <c r="B8" s="6"/>
      <c r="C8" s="10"/>
      <c r="D8" s="10"/>
      <c r="E8" s="11"/>
      <c r="F8" s="11"/>
      <c r="G8" s="6"/>
    </row>
    <row r="9" ht="20" customHeight="1" spans="1:7">
      <c r="A9" s="6"/>
      <c r="B9" s="6"/>
      <c r="C9" s="10"/>
      <c r="D9" s="10"/>
      <c r="E9" s="11"/>
      <c r="F9" s="11"/>
      <c r="G9" s="6"/>
    </row>
    <row r="10" ht="20" customHeight="1" spans="1:7">
      <c r="A10" s="6"/>
      <c r="B10" s="6"/>
      <c r="C10" s="10"/>
      <c r="D10" s="10"/>
      <c r="E10" s="11"/>
      <c r="F10" s="11"/>
      <c r="G10" s="6"/>
    </row>
    <row r="11" ht="20" customHeight="1" spans="1:7">
      <c r="A11" s="6"/>
      <c r="B11" s="6"/>
      <c r="C11" s="10"/>
      <c r="D11" s="10"/>
      <c r="E11" s="11"/>
      <c r="F11" s="11"/>
      <c r="G11" s="6"/>
    </row>
    <row r="12" ht="20" customHeight="1" spans="1:7">
      <c r="A12" s="6"/>
      <c r="B12" s="6"/>
      <c r="C12" s="10"/>
      <c r="D12" s="10"/>
      <c r="E12" s="11"/>
      <c r="F12" s="11"/>
      <c r="G12" s="6"/>
    </row>
    <row r="13" ht="20" customHeight="1" spans="1:7">
      <c r="A13" s="6"/>
      <c r="B13" s="6"/>
      <c r="C13" s="10"/>
      <c r="D13" s="10"/>
      <c r="E13" s="11"/>
      <c r="F13" s="11"/>
      <c r="G13" s="6"/>
    </row>
    <row r="14" ht="20" customHeight="1" spans="1:7">
      <c r="A14" s="6"/>
      <c r="B14" s="6"/>
      <c r="C14" s="10"/>
      <c r="D14" s="10"/>
      <c r="E14" s="11"/>
      <c r="F14" s="11"/>
      <c r="G14" s="6"/>
    </row>
    <row r="15" ht="20" customHeight="1" spans="1:7">
      <c r="A15" s="6"/>
      <c r="B15" s="6"/>
      <c r="C15" s="10"/>
      <c r="D15" s="10"/>
      <c r="E15" s="11"/>
      <c r="F15" s="11"/>
      <c r="G15" s="6"/>
    </row>
    <row r="16" ht="20" customHeight="1" spans="1:7">
      <c r="A16" s="6"/>
      <c r="B16" s="6"/>
      <c r="C16" s="13"/>
      <c r="D16" s="10"/>
      <c r="E16" s="11"/>
      <c r="F16" s="11"/>
      <c r="G16" s="6"/>
    </row>
    <row r="17" ht="20" customHeight="1" spans="1:7">
      <c r="A17" s="6"/>
      <c r="B17" s="6"/>
      <c r="C17" s="10"/>
      <c r="D17" s="10"/>
      <c r="E17" s="11"/>
      <c r="F17" s="11"/>
      <c r="G17" s="6"/>
    </row>
    <row r="18" ht="20" customHeight="1" spans="1:7">
      <c r="A18" s="6"/>
      <c r="B18" s="6"/>
      <c r="C18" s="10"/>
      <c r="D18" s="10"/>
      <c r="E18" s="11"/>
      <c r="F18" s="11"/>
      <c r="G18" s="6"/>
    </row>
    <row r="19" ht="20" customHeight="1" spans="1:7">
      <c r="A19" s="6"/>
      <c r="B19" s="6"/>
      <c r="C19" s="10"/>
      <c r="D19" s="10"/>
      <c r="E19" s="11"/>
      <c r="F19" s="11"/>
      <c r="G19" s="6"/>
    </row>
    <row r="20" ht="20" customHeight="1" spans="1:7">
      <c r="A20" s="6"/>
      <c r="B20" s="6"/>
      <c r="C20" s="10"/>
      <c r="D20" s="10"/>
      <c r="E20" s="11"/>
      <c r="F20" s="11"/>
      <c r="G20" s="6"/>
    </row>
    <row r="21" ht="20" customHeight="1" spans="1:7">
      <c r="A21" s="6"/>
      <c r="B21" s="6"/>
      <c r="C21" s="10"/>
      <c r="D21" s="10"/>
      <c r="E21" s="11"/>
      <c r="F21" s="11"/>
      <c r="G21" s="6"/>
    </row>
    <row r="22" ht="20" customHeight="1" spans="1:7">
      <c r="A22" s="6"/>
      <c r="B22" s="6"/>
      <c r="C22" s="10"/>
      <c r="D22" s="10"/>
      <c r="E22" s="11"/>
      <c r="F22" s="11"/>
      <c r="G22" s="6"/>
    </row>
    <row r="23" ht="20" customHeight="1" spans="1:7">
      <c r="A23" s="6"/>
      <c r="B23" s="6"/>
      <c r="C23" s="10"/>
      <c r="D23" s="10"/>
      <c r="E23" s="11"/>
      <c r="F23" s="11"/>
      <c r="G23" s="6"/>
    </row>
  </sheetData>
  <mergeCells count="3">
    <mergeCell ref="A1:G1"/>
    <mergeCell ref="A2:G2"/>
    <mergeCell ref="A3:G3"/>
  </mergeCells>
  <conditionalFormatting sqref="C1:D1">
    <cfRule type="duplicateValues" dxfId="0" priority="10" stopIfTrue="1"/>
  </conditionalFormatting>
  <conditionalFormatting sqref="C2:D2">
    <cfRule type="duplicateValues" dxfId="0" priority="11" stopIfTrue="1"/>
  </conditionalFormatting>
  <conditionalFormatting sqref="C3:D3">
    <cfRule type="duplicateValues" dxfId="0" priority="12" stopIfTrue="1"/>
  </conditionalFormatting>
  <conditionalFormatting sqref="C5">
    <cfRule type="duplicateValues" dxfId="0" priority="6" stopIfTrue="1"/>
  </conditionalFormatting>
  <conditionalFormatting sqref="D5">
    <cfRule type="duplicateValues" dxfId="0" priority="7" stopIfTrue="1"/>
  </conditionalFormatting>
  <conditionalFormatting sqref="C6:D6">
    <cfRule type="duplicateValues" dxfId="0" priority="5" stopIfTrue="1"/>
  </conditionalFormatting>
  <conditionalFormatting sqref="C7">
    <cfRule type="duplicateValues" dxfId="0" priority="1" stopIfTrue="1"/>
  </conditionalFormatting>
  <conditionalFormatting sqref="D7">
    <cfRule type="duplicateValues" dxfId="0" priority="2" stopIfTrue="1"/>
  </conditionalFormatting>
  <conditionalFormatting sqref="C8:C15">
    <cfRule type="duplicateValues" dxfId="0" priority="9" stopIfTrue="1"/>
  </conditionalFormatting>
  <conditionalFormatting sqref="C16:C23">
    <cfRule type="duplicateValues" dxfId="0" priority="8" stopIfTrue="1"/>
  </conditionalFormatting>
  <conditionalFormatting sqref="C4:D4 D8:D23">
    <cfRule type="duplicateValues" dxfId="0" priority="13" stopIfTrue="1"/>
  </conditionalFormatting>
  <printOptions horizontalCentered="1"/>
  <pageMargins left="0.751388888888889" right="0.751388888888889" top="1" bottom="1" header="0.5" footer="0.5"/>
  <pageSetup paperSize="9" scale="80" orientation="landscape" horizontalDpi="600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workbookViewId="0">
      <selection activeCell="A3" sqref="A3:G3"/>
    </sheetView>
  </sheetViews>
  <sheetFormatPr defaultColWidth="9" defaultRowHeight="14.25" outlineLevelCol="6"/>
  <cols>
    <col min="2" max="2" width="16.375" customWidth="1"/>
    <col min="3" max="3" width="40.375" customWidth="1"/>
    <col min="4" max="4" width="16" customWidth="1"/>
    <col min="5" max="5" width="17.875" customWidth="1"/>
    <col min="6" max="6" width="25.25" customWidth="1"/>
    <col min="7" max="7" width="20.5" customWidth="1"/>
  </cols>
  <sheetData>
    <row r="1" ht="17.25" spans="1:7">
      <c r="A1" s="1" t="s">
        <v>85</v>
      </c>
      <c r="B1" s="1"/>
      <c r="C1" s="1"/>
      <c r="D1" s="1"/>
      <c r="E1" s="1"/>
      <c r="F1" s="1"/>
      <c r="G1" s="1"/>
    </row>
    <row r="2" ht="45" customHeight="1" spans="1:7">
      <c r="A2" s="2" t="s">
        <v>86</v>
      </c>
      <c r="B2" s="2"/>
      <c r="C2" s="2"/>
      <c r="D2" s="2"/>
      <c r="E2" s="2"/>
      <c r="F2" s="2"/>
      <c r="G2" s="2"/>
    </row>
    <row r="3" ht="50" customHeight="1" spans="1:7">
      <c r="A3" s="3" t="s">
        <v>87</v>
      </c>
      <c r="B3" s="3"/>
      <c r="C3" s="3"/>
      <c r="D3" s="3"/>
      <c r="E3" s="3"/>
      <c r="F3" s="3"/>
      <c r="G3" s="3"/>
    </row>
    <row r="4" ht="31" customHeight="1" spans="1:7">
      <c r="A4" s="4" t="s">
        <v>3</v>
      </c>
      <c r="B4" s="4" t="s">
        <v>4</v>
      </c>
      <c r="C4" s="5" t="s">
        <v>72</v>
      </c>
      <c r="D4" s="5" t="s">
        <v>73</v>
      </c>
      <c r="E4" s="5" t="s">
        <v>74</v>
      </c>
      <c r="F4" s="5" t="s">
        <v>75</v>
      </c>
      <c r="G4" s="5" t="s">
        <v>15</v>
      </c>
    </row>
    <row r="5" ht="20" customHeight="1" spans="1:7">
      <c r="A5" s="6">
        <v>1</v>
      </c>
      <c r="B5" s="12" t="s">
        <v>19</v>
      </c>
      <c r="C5" s="8" t="s">
        <v>88</v>
      </c>
      <c r="D5" s="8">
        <v>28</v>
      </c>
      <c r="E5" s="9" t="s">
        <v>89</v>
      </c>
      <c r="F5" s="9" t="s">
        <v>90</v>
      </c>
      <c r="G5" s="6"/>
    </row>
    <row r="6" ht="20" customHeight="1" spans="1:7">
      <c r="A6" s="6">
        <v>2</v>
      </c>
      <c r="B6" s="12" t="s">
        <v>19</v>
      </c>
      <c r="C6" s="8" t="s">
        <v>91</v>
      </c>
      <c r="D6" s="8">
        <v>32</v>
      </c>
      <c r="E6" s="9" t="s">
        <v>92</v>
      </c>
      <c r="F6" s="9" t="s">
        <v>93</v>
      </c>
      <c r="G6" s="6"/>
    </row>
    <row r="7" ht="20" customHeight="1" spans="1:7">
      <c r="A7" s="6"/>
      <c r="B7" s="6"/>
      <c r="C7" s="10"/>
      <c r="D7" s="10"/>
      <c r="E7" s="11"/>
      <c r="F7" s="11"/>
      <c r="G7" s="6"/>
    </row>
    <row r="8" ht="20" customHeight="1" spans="1:7">
      <c r="A8" s="6"/>
      <c r="B8" s="6"/>
      <c r="C8" s="10"/>
      <c r="D8" s="10"/>
      <c r="E8" s="11"/>
      <c r="F8" s="11"/>
      <c r="G8" s="6"/>
    </row>
    <row r="9" ht="20" customHeight="1" spans="1:7">
      <c r="A9" s="6"/>
      <c r="B9" s="6"/>
      <c r="C9" s="10"/>
      <c r="D9" s="10"/>
      <c r="E9" s="11"/>
      <c r="F9" s="11"/>
      <c r="G9" s="6"/>
    </row>
    <row r="10" ht="20" customHeight="1" spans="1:7">
      <c r="A10" s="6"/>
      <c r="B10" s="6"/>
      <c r="C10" s="10"/>
      <c r="D10" s="10"/>
      <c r="E10" s="11"/>
      <c r="F10" s="11"/>
      <c r="G10" s="6"/>
    </row>
    <row r="11" ht="20" customHeight="1" spans="1:7">
      <c r="A11" s="6"/>
      <c r="B11" s="6"/>
      <c r="C11" s="10"/>
      <c r="D11" s="10"/>
      <c r="E11" s="11"/>
      <c r="F11" s="11"/>
      <c r="G11" s="6"/>
    </row>
    <row r="12" ht="20" customHeight="1" spans="1:7">
      <c r="A12" s="6"/>
      <c r="B12" s="6"/>
      <c r="C12" s="10"/>
      <c r="D12" s="10"/>
      <c r="E12" s="11"/>
      <c r="F12" s="11"/>
      <c r="G12" s="6"/>
    </row>
    <row r="13" ht="20" customHeight="1" spans="1:7">
      <c r="A13" s="6"/>
      <c r="B13" s="6"/>
      <c r="C13" s="10"/>
      <c r="D13" s="10"/>
      <c r="E13" s="11"/>
      <c r="F13" s="11"/>
      <c r="G13" s="6"/>
    </row>
    <row r="14" ht="20" customHeight="1" spans="1:7">
      <c r="A14" s="6"/>
      <c r="B14" s="6"/>
      <c r="C14" s="10"/>
      <c r="D14" s="10"/>
      <c r="E14" s="11"/>
      <c r="F14" s="11"/>
      <c r="G14" s="6"/>
    </row>
    <row r="15" ht="20" customHeight="1" spans="1:7">
      <c r="A15" s="6"/>
      <c r="B15" s="6"/>
      <c r="C15" s="10"/>
      <c r="D15" s="10"/>
      <c r="E15" s="11"/>
      <c r="F15" s="11"/>
      <c r="G15" s="6"/>
    </row>
    <row r="16" ht="20" customHeight="1" spans="1:7">
      <c r="A16" s="6"/>
      <c r="B16" s="6"/>
      <c r="C16" s="10"/>
      <c r="D16" s="10"/>
      <c r="E16" s="11"/>
      <c r="F16" s="11"/>
      <c r="G16" s="6"/>
    </row>
    <row r="17" ht="20" customHeight="1" spans="1:7">
      <c r="A17" s="6"/>
      <c r="B17" s="6"/>
      <c r="C17" s="10"/>
      <c r="D17" s="10"/>
      <c r="E17" s="11"/>
      <c r="F17" s="11"/>
      <c r="G17" s="6"/>
    </row>
    <row r="18" ht="20" customHeight="1" spans="1:7">
      <c r="A18" s="6"/>
      <c r="B18" s="6"/>
      <c r="C18" s="10"/>
      <c r="D18" s="10"/>
      <c r="E18" s="11"/>
      <c r="F18" s="11"/>
      <c r="G18" s="6"/>
    </row>
    <row r="19" ht="20" customHeight="1" spans="1:7">
      <c r="A19" s="6"/>
      <c r="B19" s="6"/>
      <c r="C19" s="10"/>
      <c r="D19" s="10"/>
      <c r="E19" s="11"/>
      <c r="F19" s="11"/>
      <c r="G19" s="6"/>
    </row>
    <row r="20" ht="20" customHeight="1" spans="1:7">
      <c r="A20" s="6"/>
      <c r="B20" s="6"/>
      <c r="C20" s="10"/>
      <c r="D20" s="10"/>
      <c r="E20" s="11"/>
      <c r="F20" s="11"/>
      <c r="G20" s="6"/>
    </row>
    <row r="21" ht="20" customHeight="1" spans="1:7">
      <c r="A21" s="6"/>
      <c r="B21" s="6"/>
      <c r="C21" s="10"/>
      <c r="D21" s="10"/>
      <c r="E21" s="11"/>
      <c r="F21" s="11"/>
      <c r="G21" s="6"/>
    </row>
    <row r="22" ht="20" customHeight="1" spans="1:7">
      <c r="A22" s="6"/>
      <c r="B22" s="6"/>
      <c r="C22" s="10"/>
      <c r="D22" s="10"/>
      <c r="E22" s="11"/>
      <c r="F22" s="11"/>
      <c r="G22" s="6"/>
    </row>
    <row r="23" ht="20" customHeight="1" spans="1:7">
      <c r="A23" s="6"/>
      <c r="B23" s="6"/>
      <c r="C23" s="10"/>
      <c r="D23" s="10"/>
      <c r="E23" s="11"/>
      <c r="F23" s="11"/>
      <c r="G23" s="6"/>
    </row>
  </sheetData>
  <mergeCells count="3">
    <mergeCell ref="A1:G1"/>
    <mergeCell ref="A2:G2"/>
    <mergeCell ref="A3:G3"/>
  </mergeCells>
  <conditionalFormatting sqref="C1:D1">
    <cfRule type="duplicateValues" dxfId="0" priority="4" stopIfTrue="1"/>
  </conditionalFormatting>
  <conditionalFormatting sqref="C2:D2">
    <cfRule type="duplicateValues" dxfId="0" priority="5" stopIfTrue="1"/>
  </conditionalFormatting>
  <conditionalFormatting sqref="C3:D3">
    <cfRule type="duplicateValues" dxfId="0" priority="6" stopIfTrue="1"/>
  </conditionalFormatting>
  <conditionalFormatting sqref="C5">
    <cfRule type="duplicateValues" dxfId="0" priority="2" stopIfTrue="1"/>
  </conditionalFormatting>
  <conditionalFormatting sqref="D5">
    <cfRule type="duplicateValues" dxfId="0" priority="3" stopIfTrue="1"/>
  </conditionalFormatting>
  <conditionalFormatting sqref="C6:D6">
    <cfRule type="duplicateValues" dxfId="0" priority="1" stopIfTrue="1"/>
  </conditionalFormatting>
  <conditionalFormatting sqref="C4:D4 C7:D23">
    <cfRule type="duplicateValues" dxfId="0" priority="7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C23"/>
  </dataValidations>
  <printOptions horizontalCentered="1"/>
  <pageMargins left="0.751388888888889" right="0.751388888888889" top="1" bottom="1" header="0.5" footer="0.5"/>
  <pageSetup paperSize="9" scale="80" orientation="landscape" horizontalDpi="600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workbookViewId="0">
      <selection activeCell="C13" sqref="C13"/>
    </sheetView>
  </sheetViews>
  <sheetFormatPr defaultColWidth="9" defaultRowHeight="14.25"/>
  <cols>
    <col min="2" max="2" width="20.25" customWidth="1"/>
    <col min="3" max="3" width="46.125" customWidth="1"/>
    <col min="4" max="4" width="12.25" customWidth="1"/>
    <col min="5" max="5" width="18.875" customWidth="1"/>
    <col min="6" max="6" width="25.375" customWidth="1"/>
    <col min="7" max="7" width="15.5" customWidth="1"/>
  </cols>
  <sheetData>
    <row r="1" ht="17.25" spans="1:7">
      <c r="A1" s="1" t="s">
        <v>94</v>
      </c>
      <c r="B1" s="1"/>
      <c r="C1" s="1"/>
      <c r="D1" s="1"/>
      <c r="E1" s="1"/>
      <c r="F1" s="1"/>
      <c r="G1" s="1"/>
    </row>
    <row r="2" ht="51" customHeight="1" spans="1:7">
      <c r="A2" s="2" t="s">
        <v>95</v>
      </c>
      <c r="B2" s="2"/>
      <c r="C2" s="2"/>
      <c r="D2" s="2"/>
      <c r="E2" s="2"/>
      <c r="F2" s="2"/>
      <c r="G2" s="2"/>
    </row>
    <row r="3" ht="43" customHeight="1" spans="1:7">
      <c r="A3" s="3" t="s">
        <v>87</v>
      </c>
      <c r="B3" s="3"/>
      <c r="C3" s="3"/>
      <c r="D3" s="3"/>
      <c r="E3" s="3"/>
      <c r="F3" s="3"/>
      <c r="G3" s="3"/>
    </row>
    <row r="4" ht="30" customHeight="1" spans="1:7">
      <c r="A4" s="4" t="s">
        <v>3</v>
      </c>
      <c r="B4" s="4" t="s">
        <v>4</v>
      </c>
      <c r="C4" s="5" t="s">
        <v>72</v>
      </c>
      <c r="D4" s="5" t="s">
        <v>73</v>
      </c>
      <c r="E4" s="5" t="s">
        <v>74</v>
      </c>
      <c r="F4" s="5" t="s">
        <v>75</v>
      </c>
      <c r="G4" s="5" t="s">
        <v>15</v>
      </c>
    </row>
    <row r="5" ht="20" customHeight="1" spans="1:7">
      <c r="A5" s="6">
        <v>1</v>
      </c>
      <c r="B5" s="7" t="s">
        <v>19</v>
      </c>
      <c r="C5" s="8" t="s">
        <v>96</v>
      </c>
      <c r="D5" s="8">
        <v>30</v>
      </c>
      <c r="E5" s="9" t="s">
        <v>97</v>
      </c>
      <c r="F5" s="9" t="s">
        <v>98</v>
      </c>
      <c r="G5" s="6"/>
    </row>
    <row r="6" ht="20" customHeight="1" spans="1:7">
      <c r="A6" s="6"/>
      <c r="B6" s="6"/>
      <c r="C6" s="10"/>
      <c r="D6" s="10"/>
      <c r="E6" s="11"/>
      <c r="F6" s="11"/>
      <c r="G6" s="6"/>
    </row>
    <row r="7" ht="20" customHeight="1" spans="1:7">
      <c r="A7" s="6"/>
      <c r="B7" s="6"/>
      <c r="C7" s="10"/>
      <c r="D7" s="10"/>
      <c r="E7" s="11"/>
      <c r="F7" s="11"/>
      <c r="G7" s="6"/>
    </row>
    <row r="8" ht="20" customHeight="1" spans="1:7">
      <c r="A8" s="6"/>
      <c r="B8" s="6"/>
      <c r="C8" s="10"/>
      <c r="D8" s="10"/>
      <c r="E8" s="11"/>
      <c r="F8" s="11"/>
      <c r="G8" s="6"/>
    </row>
    <row r="9" ht="20" customHeight="1" spans="1:7">
      <c r="A9" s="6"/>
      <c r="B9" s="6"/>
      <c r="C9" s="10"/>
      <c r="D9" s="10"/>
      <c r="E9" s="11"/>
      <c r="F9" s="11"/>
      <c r="G9" s="6"/>
    </row>
    <row r="10" ht="20" customHeight="1" spans="1:7">
      <c r="A10" s="6"/>
      <c r="B10" s="6"/>
      <c r="C10" s="10"/>
      <c r="D10" s="10"/>
      <c r="E10" s="11"/>
      <c r="F10" s="11"/>
      <c r="G10" s="6"/>
    </row>
    <row r="11" ht="20" customHeight="1" spans="1:7">
      <c r="A11" s="6"/>
      <c r="B11" s="6"/>
      <c r="C11" s="10"/>
      <c r="D11" s="10"/>
      <c r="E11" s="11"/>
      <c r="F11" s="11"/>
      <c r="G11" s="6"/>
    </row>
    <row r="12" ht="20" customHeight="1" spans="1:7">
      <c r="A12" s="6"/>
      <c r="B12" s="6"/>
      <c r="C12" s="10"/>
      <c r="D12" s="10"/>
      <c r="E12" s="11"/>
      <c r="F12" s="11"/>
      <c r="G12" s="6"/>
    </row>
    <row r="13" ht="20" customHeight="1" spans="1:7">
      <c r="A13" s="6"/>
      <c r="B13" s="6"/>
      <c r="C13" s="10"/>
      <c r="D13" s="10"/>
      <c r="E13" s="11"/>
      <c r="F13" s="11"/>
      <c r="G13" s="6"/>
    </row>
    <row r="14" ht="20" customHeight="1" spans="1:7">
      <c r="A14" s="6"/>
      <c r="B14" s="6"/>
      <c r="C14" s="10"/>
      <c r="D14" s="10"/>
      <c r="E14" s="11"/>
      <c r="F14" s="11"/>
      <c r="G14" s="6"/>
    </row>
    <row r="15" ht="20" customHeight="1" spans="1:11">
      <c r="A15" s="6"/>
      <c r="B15" s="6"/>
      <c r="C15" s="10"/>
      <c r="D15" s="10"/>
      <c r="E15" s="11"/>
      <c r="F15" s="11"/>
      <c r="G15" s="6"/>
      <c r="K15" t="s">
        <v>99</v>
      </c>
    </row>
    <row r="16" ht="20" customHeight="1" spans="1:7">
      <c r="A16" s="6"/>
      <c r="B16" s="6"/>
      <c r="C16" s="10"/>
      <c r="D16" s="10"/>
      <c r="E16" s="11"/>
      <c r="F16" s="11"/>
      <c r="G16" s="6"/>
    </row>
    <row r="17" ht="20" customHeight="1" spans="1:7">
      <c r="A17" s="6"/>
      <c r="B17" s="6"/>
      <c r="C17" s="10"/>
      <c r="D17" s="10"/>
      <c r="E17" s="11"/>
      <c r="F17" s="11"/>
      <c r="G17" s="6"/>
    </row>
    <row r="18" ht="20" customHeight="1" spans="1:7">
      <c r="A18" s="6"/>
      <c r="B18" s="6"/>
      <c r="C18" s="10"/>
      <c r="D18" s="10"/>
      <c r="E18" s="11"/>
      <c r="F18" s="11"/>
      <c r="G18" s="6"/>
    </row>
    <row r="19" ht="20" customHeight="1" spans="1:7">
      <c r="A19" s="6"/>
      <c r="B19" s="6"/>
      <c r="C19" s="10"/>
      <c r="D19" s="10"/>
      <c r="E19" s="11"/>
      <c r="F19" s="11"/>
      <c r="G19" s="6"/>
    </row>
    <row r="20" ht="20" customHeight="1" spans="1:7">
      <c r="A20" s="6"/>
      <c r="B20" s="6"/>
      <c r="C20" s="10"/>
      <c r="D20" s="10"/>
      <c r="E20" s="11"/>
      <c r="F20" s="11"/>
      <c r="G20" s="6"/>
    </row>
    <row r="21" ht="20" customHeight="1" spans="1:7">
      <c r="A21" s="6"/>
      <c r="B21" s="6"/>
      <c r="C21" s="10"/>
      <c r="D21" s="10"/>
      <c r="E21" s="11"/>
      <c r="F21" s="11"/>
      <c r="G21" s="6"/>
    </row>
    <row r="22" ht="20" customHeight="1" spans="1:7">
      <c r="A22" s="6"/>
      <c r="B22" s="6"/>
      <c r="C22" s="10"/>
      <c r="D22" s="10"/>
      <c r="E22" s="11"/>
      <c r="F22" s="11"/>
      <c r="G22" s="6"/>
    </row>
    <row r="23" ht="20" customHeight="1" spans="1:7">
      <c r="A23" s="6"/>
      <c r="B23" s="6"/>
      <c r="C23" s="10"/>
      <c r="D23" s="10"/>
      <c r="E23" s="11"/>
      <c r="F23" s="11"/>
      <c r="G23" s="6"/>
    </row>
  </sheetData>
  <mergeCells count="3">
    <mergeCell ref="A1:G1"/>
    <mergeCell ref="A2:G2"/>
    <mergeCell ref="A3:G3"/>
  </mergeCells>
  <conditionalFormatting sqref="C1:D1">
    <cfRule type="duplicateValues" dxfId="0" priority="3" stopIfTrue="1"/>
  </conditionalFormatting>
  <conditionalFormatting sqref="C2:D2">
    <cfRule type="duplicateValues" dxfId="0" priority="4" stopIfTrue="1"/>
  </conditionalFormatting>
  <conditionalFormatting sqref="C3:D3">
    <cfRule type="duplicateValues" dxfId="0" priority="5" stopIfTrue="1"/>
  </conditionalFormatting>
  <conditionalFormatting sqref="C5">
    <cfRule type="duplicateValues" dxfId="0" priority="1" stopIfTrue="1"/>
  </conditionalFormatting>
  <conditionalFormatting sqref="D5">
    <cfRule type="duplicateValues" dxfId="0" priority="2" stopIfTrue="1"/>
  </conditionalFormatting>
  <conditionalFormatting sqref="C4:D4 C6:D23">
    <cfRule type="duplicateValues" dxfId="0" priority="6" stopIfTrue="1"/>
  </conditionalFormatting>
  <printOptions horizontalCentered="1"/>
  <pageMargins left="0.751388888888889" right="0.751388888888889" top="1" bottom="1" header="0.5" footer="0.5"/>
  <pageSetup paperSize="9" scale="76" orientation="landscape" horizontalDpi="600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表1.优秀大学生评定结果统计表（增设指标）</vt:lpstr>
      <vt:lpstr>表2.优秀学生干部评定结果统计表（增设指标）</vt:lpstr>
      <vt:lpstr>表3.学生先进班集体汇总表</vt:lpstr>
      <vt:lpstr>表4.优良学风示范班汇总表</vt:lpstr>
      <vt:lpstr>表5.学风建设成效班汇总表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朱天霸。</cp:lastModifiedBy>
  <dcterms:created xsi:type="dcterms:W3CDTF">2011-08-17T02:30:00Z</dcterms:created>
  <cp:lastPrinted>2019-09-16T02:39:00Z</cp:lastPrinted>
  <dcterms:modified xsi:type="dcterms:W3CDTF">2024-10-30T02:40:29Z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D41B4FD9703345E1B3E8231BF6E16232_13</vt:lpwstr>
  </property>
</Properties>
</file>