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4340" firstSheet="1" activeTab="4"/>
  </bookViews>
  <sheets>
    <sheet name="附件6.学生综合素质测评成绩汇总表" sheetId="1" r:id="rId1"/>
    <sheet name="附件7.三好学生评定结果统计表" sheetId="5" r:id="rId2"/>
    <sheet name="附件8.优秀学生干部评定结果统计表" sheetId="4" r:id="rId3"/>
    <sheet name="附件9.学生先进班集体汇总表" sheetId="6" r:id="rId4"/>
    <sheet name="附件10.学生单项奖评定结果统计表" sheetId="7" r:id="rId5"/>
    <sheet name="Sheet2" sheetId="2" state="hidden" r:id="rId6"/>
    <sheet name="Sheet3" sheetId="3" state="hidden" r:id="rId7"/>
  </sheets>
  <definedNames>
    <definedName name="_xlnm.Print_Area" localSheetId="0">附件6.学生综合素质测评成绩汇总表!$A$1:$P$24</definedName>
    <definedName name="_xlnm.Print_Area" localSheetId="1">附件7.三好学生评定结果统计表!$A$1:$M$23</definedName>
    <definedName name="_xlnm.Print_Area" localSheetId="2">附件8.优秀学生干部评定结果统计表!$A$1:$M$23</definedName>
    <definedName name="_xlnm.Print_Area" localSheetId="3">附件9.学生先进班集体汇总表!$A$1:$E$24</definedName>
    <definedName name="_xlnm.Print_Titles" localSheetId="0">附件6.学生综合素质测评成绩汇总表!$4:$4</definedName>
    <definedName name="_xlnm.Print_Titles" localSheetId="1">附件7.三好学生评定结果统计表!$4:$4</definedName>
    <definedName name="_xlnm.Print_Titles" localSheetId="2">附件8.优秀学生干部评定结果统计表!$4:$4</definedName>
    <definedName name="_xlnm.Print_Titles" localSheetId="3">附件9.学生先进班集体汇总表!$4:$4</definedName>
  </definedNames>
  <calcPr calcId="144525"/>
</workbook>
</file>

<file path=xl/sharedStrings.xml><?xml version="1.0" encoding="utf-8"?>
<sst xmlns="http://schemas.openxmlformats.org/spreadsheetml/2006/main" count="101" uniqueCount="46">
  <si>
    <t>附件6：</t>
  </si>
  <si>
    <t>2018-2019学年学生综合素质测评成绩汇总表</t>
  </si>
  <si>
    <r>
      <rPr>
        <b/>
        <sz val="12"/>
        <rFont val="微软雅黑"/>
        <charset val="134"/>
      </rPr>
      <t>学院（系）：</t>
    </r>
    <r>
      <rPr>
        <b/>
        <u/>
        <sz val="12"/>
        <rFont val="微软雅黑"/>
        <charset val="134"/>
      </rPr>
      <t xml:space="preserve">                 </t>
    </r>
    <r>
      <rPr>
        <b/>
        <sz val="12"/>
        <rFont val="微软雅黑"/>
        <charset val="134"/>
      </rPr>
      <t>（盖章）                                     领导审核（签名）：                                      制表人（签名）：</t>
    </r>
  </si>
  <si>
    <t>序号</t>
  </si>
  <si>
    <t>学号</t>
  </si>
  <si>
    <t>姓名</t>
  </si>
  <si>
    <t>年级</t>
  </si>
  <si>
    <t>专业班级</t>
  </si>
  <si>
    <t>德育</t>
  </si>
  <si>
    <t>智育</t>
  </si>
  <si>
    <t>文体</t>
  </si>
  <si>
    <t>总分</t>
  </si>
  <si>
    <t>班级
名次</t>
  </si>
  <si>
    <t>班级
人数</t>
  </si>
  <si>
    <t>班级
排名</t>
  </si>
  <si>
    <t>专业
名次</t>
  </si>
  <si>
    <t>专业
人数</t>
  </si>
  <si>
    <t>专业
排名</t>
  </si>
  <si>
    <t>备注</t>
  </si>
  <si>
    <t>示例</t>
  </si>
  <si>
    <t>2017***142</t>
  </si>
  <si>
    <t>王**</t>
  </si>
  <si>
    <t>农学1704班</t>
  </si>
  <si>
    <t>附件7：</t>
  </si>
  <si>
    <t>2018-2019学年三好学生评定结果统计表</t>
  </si>
  <si>
    <r>
      <rPr>
        <b/>
        <sz val="12"/>
        <rFont val="微软雅黑"/>
        <charset val="134"/>
      </rPr>
      <t>学院（系）：</t>
    </r>
    <r>
      <rPr>
        <b/>
        <u/>
        <sz val="12"/>
        <rFont val="微软雅黑"/>
        <charset val="134"/>
      </rPr>
      <t xml:space="preserve">                 </t>
    </r>
    <r>
      <rPr>
        <b/>
        <sz val="12"/>
        <rFont val="微软雅黑"/>
        <charset val="134"/>
      </rPr>
      <t>（盖章）                                领导审核（签名）：                                 制表人（签名）：</t>
    </r>
  </si>
  <si>
    <t>性别</t>
  </si>
  <si>
    <t>班级</t>
  </si>
  <si>
    <t>2015***142</t>
  </si>
  <si>
    <t>男</t>
  </si>
  <si>
    <t>农学类1705</t>
  </si>
  <si>
    <t>附件8：</t>
  </si>
  <si>
    <t>2018-2019学年优秀学生干部评定结果统计表</t>
  </si>
  <si>
    <r>
      <rPr>
        <b/>
        <sz val="12"/>
        <rFont val="微软雅黑"/>
        <charset val="134"/>
      </rPr>
      <t>学院（系）：</t>
    </r>
    <r>
      <rPr>
        <b/>
        <u/>
        <sz val="12"/>
        <rFont val="微软雅黑"/>
        <charset val="134"/>
      </rPr>
      <t xml:space="preserve">                 </t>
    </r>
    <r>
      <rPr>
        <b/>
        <sz val="12"/>
        <rFont val="微软雅黑"/>
        <charset val="134"/>
      </rPr>
      <t>（盖章）                                 领导审核（签名）：                                 制表人（签名）：</t>
    </r>
  </si>
  <si>
    <t>附件9：</t>
  </si>
  <si>
    <t>2018-2019学年先进班集体评定结果统计表</t>
  </si>
  <si>
    <t>班级名称</t>
  </si>
  <si>
    <t>班级人数</t>
  </si>
  <si>
    <t>班主任姓名</t>
  </si>
  <si>
    <t>2016级机械设计制造及其自动化专业1班</t>
  </si>
  <si>
    <t>附件10：</t>
  </si>
  <si>
    <t>2018-2019学年单项奖评定结果统计表</t>
  </si>
  <si>
    <t>评奖类型</t>
  </si>
  <si>
    <t>评奖等级</t>
  </si>
  <si>
    <t>学术论文类</t>
  </si>
  <si>
    <t>特等奖</t>
  </si>
</sst>
</file>

<file path=xl/styles.xml><?xml version="1.0" encoding="utf-8"?>
<styleSheet xmlns="http://schemas.openxmlformats.org/spreadsheetml/2006/main">
  <numFmts count="8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  <numFmt numFmtId="177" formatCode="0.0%"/>
    <numFmt numFmtId="178" formatCode="0.0_ "/>
    <numFmt numFmtId="179" formatCode="0_);[Red]\(0\)"/>
  </numFmts>
  <fonts count="32">
    <font>
      <sz val="12"/>
      <name val="宋体"/>
      <charset val="134"/>
    </font>
    <font>
      <sz val="11"/>
      <color indexed="8"/>
      <name val="宋体"/>
      <charset val="134"/>
    </font>
    <font>
      <b/>
      <sz val="22"/>
      <name val="微软雅黑"/>
      <charset val="134"/>
    </font>
    <font>
      <b/>
      <sz val="12"/>
      <name val="微软雅黑"/>
      <charset val="134"/>
    </font>
    <font>
      <sz val="11"/>
      <color rgb="FFFF0000"/>
      <name val="微软雅黑"/>
      <charset val="134"/>
    </font>
    <font>
      <sz val="11"/>
      <name val="微软雅黑"/>
      <charset val="134"/>
    </font>
    <font>
      <sz val="11"/>
      <color indexed="8"/>
      <name val="微软雅黑"/>
      <charset val="134"/>
    </font>
    <font>
      <sz val="12"/>
      <name val="微软雅黑"/>
      <charset val="134"/>
    </font>
    <font>
      <b/>
      <sz val="12"/>
      <color indexed="8"/>
      <name val="微软雅黑"/>
      <charset val="134"/>
    </font>
    <font>
      <sz val="12"/>
      <color rgb="FFFF0000"/>
      <name val="微软雅黑"/>
      <charset val="134"/>
    </font>
    <font>
      <sz val="12"/>
      <color indexed="8"/>
      <name val="微软雅黑"/>
      <charset val="134"/>
    </font>
    <font>
      <b/>
      <sz val="11"/>
      <color indexed="9"/>
      <name val="宋体"/>
      <charset val="134"/>
    </font>
    <font>
      <b/>
      <sz val="13"/>
      <color indexed="56"/>
      <name val="宋体"/>
      <charset val="134"/>
    </font>
    <font>
      <sz val="11"/>
      <color indexed="10"/>
      <name val="宋体"/>
      <charset val="134"/>
    </font>
    <font>
      <sz val="11"/>
      <color theme="1"/>
      <name val="等线"/>
      <charset val="134"/>
      <scheme val="minor"/>
    </font>
    <font>
      <i/>
      <sz val="11"/>
      <color indexed="23"/>
      <name val="宋体"/>
      <charset val="134"/>
    </font>
    <font>
      <b/>
      <sz val="11"/>
      <color indexed="56"/>
      <name val="宋体"/>
      <charset val="134"/>
    </font>
    <font>
      <u/>
      <sz val="11"/>
      <color rgb="FF800080"/>
      <name val="等线"/>
      <charset val="0"/>
      <scheme val="minor"/>
    </font>
    <font>
      <sz val="11"/>
      <color indexed="20"/>
      <name val="宋体"/>
      <charset val="134"/>
    </font>
    <font>
      <sz val="11"/>
      <color indexed="9"/>
      <name val="宋体"/>
      <charset val="134"/>
    </font>
    <font>
      <b/>
      <sz val="11"/>
      <color indexed="63"/>
      <name val="宋体"/>
      <charset val="134"/>
    </font>
    <font>
      <b/>
      <sz val="15"/>
      <color indexed="56"/>
      <name val="宋体"/>
      <charset val="134"/>
    </font>
    <font>
      <b/>
      <sz val="11"/>
      <color indexed="8"/>
      <name val="宋体"/>
      <charset val="134"/>
    </font>
    <font>
      <b/>
      <sz val="18"/>
      <color indexed="56"/>
      <name val="宋体"/>
      <charset val="134"/>
    </font>
    <font>
      <u/>
      <sz val="11"/>
      <color rgb="FF0000FF"/>
      <name val="等线"/>
      <charset val="0"/>
      <scheme val="minor"/>
    </font>
    <font>
      <sz val="11"/>
      <color indexed="60"/>
      <name val="宋体"/>
      <charset val="134"/>
    </font>
    <font>
      <sz val="11"/>
      <color indexed="62"/>
      <name val="宋体"/>
      <charset val="134"/>
    </font>
    <font>
      <sz val="11"/>
      <color indexed="17"/>
      <name val="宋体"/>
      <charset val="134"/>
    </font>
    <font>
      <sz val="11"/>
      <color indexed="52"/>
      <name val="宋体"/>
      <charset val="134"/>
    </font>
    <font>
      <b/>
      <sz val="11"/>
      <color indexed="52"/>
      <name val="宋体"/>
      <charset val="134"/>
    </font>
    <font>
      <sz val="9"/>
      <name val="宋体"/>
      <charset val="134"/>
    </font>
    <font>
      <b/>
      <u/>
      <sz val="12"/>
      <name val="微软雅黑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</fills>
  <borders count="40">
    <border>
      <left/>
      <right/>
      <top/>
      <bottom/>
      <diagonal/>
    </border>
    <border>
      <left style="medium">
        <color auto="1"/>
      </left>
      <right style="thin">
        <color indexed="8"/>
      </right>
      <top style="medium">
        <color auto="1"/>
      </top>
      <bottom style="medium">
        <color auto="1"/>
      </bottom>
      <diagonal/>
    </border>
    <border>
      <left/>
      <right style="thin">
        <color indexed="8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</borders>
  <cellStyleXfs count="50">
    <xf numFmtId="0" fontId="0" fillId="0" borderId="0">
      <alignment vertical="center"/>
    </xf>
    <xf numFmtId="42" fontId="14" fillId="0" borderId="0" applyFont="0" applyFill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26" fillId="17" borderId="38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3" borderId="35" applyNumberFormat="0" applyFont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34" applyNumberFormat="0" applyFill="0" applyAlignment="0" applyProtection="0">
      <alignment vertical="center"/>
    </xf>
    <xf numFmtId="0" fontId="12" fillId="0" borderId="32" applyNumberFormat="0" applyFill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6" fillId="0" borderId="37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2" borderId="33" applyNumberFormat="0" applyAlignment="0" applyProtection="0">
      <alignment vertical="center"/>
    </xf>
    <xf numFmtId="0" fontId="29" fillId="12" borderId="38" applyNumberFormat="0" applyAlignment="0" applyProtection="0">
      <alignment vertical="center"/>
    </xf>
    <xf numFmtId="0" fontId="11" fillId="5" borderId="31" applyNumberFormat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8" fillId="0" borderId="39" applyNumberFormat="0" applyFill="0" applyAlignment="0" applyProtection="0">
      <alignment vertical="center"/>
    </xf>
    <xf numFmtId="0" fontId="22" fillId="0" borderId="36" applyNumberFormat="0" applyFill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30" fillId="0" borderId="0">
      <alignment vertical="center"/>
    </xf>
  </cellStyleXfs>
  <cellXfs count="125">
    <xf numFmtId="0" fontId="0" fillId="0" borderId="0" xfId="0">
      <alignment vertical="center"/>
    </xf>
    <xf numFmtId="0" fontId="1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1" xfId="49" applyFont="1" applyBorder="1" applyAlignment="1" applyProtection="1">
      <alignment horizontal="center" vertical="center" wrapText="1"/>
    </xf>
    <xf numFmtId="0" fontId="3" fillId="0" borderId="2" xfId="49" applyFont="1" applyBorder="1" applyAlignment="1" applyProtection="1">
      <alignment horizontal="center" vertical="center" wrapText="1"/>
    </xf>
    <xf numFmtId="178" fontId="3" fillId="0" borderId="3" xfId="49" applyNumberFormat="1" applyFont="1" applyBorder="1" applyAlignment="1" applyProtection="1">
      <alignment horizontal="center" vertical="center" wrapText="1"/>
    </xf>
    <xf numFmtId="178" fontId="3" fillId="0" borderId="1" xfId="49" applyNumberFormat="1" applyFont="1" applyBorder="1" applyAlignment="1" applyProtection="1">
      <alignment horizontal="center" vertical="center" wrapText="1"/>
    </xf>
    <xf numFmtId="178" fontId="3" fillId="0" borderId="2" xfId="49" applyNumberFormat="1" applyFont="1" applyBorder="1" applyAlignment="1" applyProtection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5" xfId="0" applyNumberFormat="1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shrinkToFit="1"/>
    </xf>
    <xf numFmtId="0" fontId="4" fillId="0" borderId="7" xfId="49" applyNumberFormat="1" applyFont="1" applyFill="1" applyBorder="1" applyAlignment="1">
      <alignment horizontal="center" vertical="center"/>
    </xf>
    <xf numFmtId="0" fontId="4" fillId="0" borderId="5" xfId="49" applyNumberFormat="1" applyFont="1" applyFill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NumberFormat="1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 shrinkToFit="1"/>
    </xf>
    <xf numFmtId="0" fontId="5" fillId="0" borderId="11" xfId="49" applyNumberFormat="1" applyFont="1" applyFill="1" applyBorder="1" applyAlignment="1">
      <alignment horizontal="center" vertical="center"/>
    </xf>
    <xf numFmtId="0" fontId="5" fillId="0" borderId="9" xfId="49" applyNumberFormat="1" applyFont="1" applyFill="1" applyBorder="1" applyAlignment="1">
      <alignment horizontal="center" vertical="center"/>
    </xf>
    <xf numFmtId="0" fontId="5" fillId="0" borderId="9" xfId="0" applyNumberFormat="1" applyFont="1" applyBorder="1" applyAlignment="1">
      <alignment horizontal="center" vertical="center"/>
    </xf>
    <xf numFmtId="0" fontId="5" fillId="0" borderId="10" xfId="49" applyNumberFormat="1" applyFont="1" applyFill="1" applyBorder="1" applyAlignment="1">
      <alignment horizontal="center" vertical="center" shrinkToFit="1"/>
    </xf>
    <xf numFmtId="0" fontId="6" fillId="0" borderId="11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5" fillId="0" borderId="9" xfId="49" applyNumberFormat="1" applyFont="1" applyFill="1" applyBorder="1" applyAlignment="1">
      <alignment horizontal="center" vertical="center" shrinkToFit="1"/>
    </xf>
    <xf numFmtId="178" fontId="3" fillId="0" borderId="12" xfId="49" applyNumberFormat="1" applyFont="1" applyBorder="1" applyAlignment="1" applyProtection="1">
      <alignment horizontal="center" vertical="center" wrapText="1"/>
    </xf>
    <xf numFmtId="177" fontId="4" fillId="0" borderId="13" xfId="11" applyNumberFormat="1" applyFont="1" applyFill="1" applyBorder="1" applyAlignment="1">
      <alignment horizontal="center" vertical="center"/>
    </xf>
    <xf numFmtId="0" fontId="4" fillId="0" borderId="4" xfId="49" applyNumberFormat="1" applyFont="1" applyFill="1" applyBorder="1" applyAlignment="1">
      <alignment horizontal="center" vertical="center"/>
    </xf>
    <xf numFmtId="177" fontId="4" fillId="0" borderId="6" xfId="11" applyNumberFormat="1" applyFont="1" applyFill="1" applyBorder="1" applyAlignment="1">
      <alignment horizontal="center" vertical="center"/>
    </xf>
    <xf numFmtId="177" fontId="5" fillId="0" borderId="14" xfId="11" applyNumberFormat="1" applyFont="1" applyFill="1" applyBorder="1" applyAlignment="1">
      <alignment horizontal="center" vertical="center"/>
    </xf>
    <xf numFmtId="0" fontId="5" fillId="0" borderId="8" xfId="49" applyNumberFormat="1" applyFont="1" applyFill="1" applyBorder="1" applyAlignment="1">
      <alignment horizontal="center" vertical="center"/>
    </xf>
    <xf numFmtId="177" fontId="5" fillId="0" borderId="10" xfId="11" applyNumberFormat="1" applyFont="1" applyFill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distributed"/>
    </xf>
    <xf numFmtId="0" fontId="7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 shrinkToFit="1"/>
    </xf>
    <xf numFmtId="0" fontId="8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distributed"/>
    </xf>
    <xf numFmtId="0" fontId="10" fillId="0" borderId="0" xfId="0" applyFont="1" applyBorder="1" applyAlignment="1">
      <alignment horizontal="left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 shrinkToFit="1"/>
    </xf>
    <xf numFmtId="0" fontId="4" fillId="0" borderId="0" xfId="49" applyNumberFormat="1" applyFont="1" applyFill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 shrinkToFit="1"/>
    </xf>
    <xf numFmtId="0" fontId="5" fillId="0" borderId="0" xfId="49" applyNumberFormat="1" applyFont="1" applyFill="1" applyBorder="1" applyAlignment="1">
      <alignment horizontal="center" vertical="center"/>
    </xf>
    <xf numFmtId="0" fontId="5" fillId="0" borderId="19" xfId="49" applyNumberFormat="1" applyFont="1" applyFill="1" applyBorder="1" applyAlignment="1">
      <alignment horizontal="center" vertical="center" shrinkToFit="1"/>
    </xf>
    <xf numFmtId="0" fontId="6" fillId="0" borderId="0" xfId="49" applyNumberFormat="1" applyFont="1" applyFill="1" applyBorder="1" applyAlignment="1">
      <alignment horizontal="center" vertical="center"/>
    </xf>
    <xf numFmtId="0" fontId="3" fillId="0" borderId="15" xfId="0" applyFont="1" applyBorder="1" applyAlignment="1">
      <alignment horizontal="center" vertical="center" wrapText="1"/>
    </xf>
    <xf numFmtId="177" fontId="4" fillId="0" borderId="19" xfId="11" applyNumberFormat="1" applyFont="1" applyFill="1" applyBorder="1" applyAlignment="1">
      <alignment horizontal="center" vertical="center"/>
    </xf>
    <xf numFmtId="0" fontId="4" fillId="0" borderId="20" xfId="0" applyFont="1" applyBorder="1" applyAlignment="1">
      <alignment horizontal="center" vertical="center" wrapText="1"/>
    </xf>
    <xf numFmtId="177" fontId="5" fillId="0" borderId="19" xfId="11" applyNumberFormat="1" applyFont="1" applyFill="1" applyBorder="1" applyAlignment="1">
      <alignment horizontal="center" vertical="center"/>
    </xf>
    <xf numFmtId="0" fontId="5" fillId="0" borderId="20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7" fillId="0" borderId="0" xfId="0" applyFont="1" applyAlignment="1">
      <alignment vertical="center"/>
    </xf>
    <xf numFmtId="0" fontId="3" fillId="0" borderId="3" xfId="49" applyFont="1" applyBorder="1" applyAlignment="1" applyProtection="1">
      <alignment horizontal="center" vertical="center" wrapText="1"/>
    </xf>
    <xf numFmtId="0" fontId="3" fillId="0" borderId="21" xfId="49" applyFont="1" applyBorder="1" applyAlignment="1" applyProtection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/>
    </xf>
    <xf numFmtId="177" fontId="5" fillId="0" borderId="9" xfId="11" applyNumberFormat="1" applyFont="1" applyFill="1" applyBorder="1" applyAlignment="1">
      <alignment horizontal="center" vertical="center"/>
    </xf>
    <xf numFmtId="0" fontId="7" fillId="0" borderId="0" xfId="0" applyFont="1">
      <alignment vertical="center"/>
    </xf>
    <xf numFmtId="178" fontId="7" fillId="0" borderId="0" xfId="0" applyNumberFormat="1" applyFont="1">
      <alignment vertical="center"/>
    </xf>
    <xf numFmtId="0" fontId="5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24" xfId="49" applyFont="1" applyBorder="1" applyAlignment="1" applyProtection="1">
      <alignment horizontal="center" vertical="center" wrapText="1"/>
    </xf>
    <xf numFmtId="0" fontId="3" fillId="0" borderId="25" xfId="49" applyFont="1" applyBorder="1" applyAlignment="1" applyProtection="1">
      <alignment horizontal="center" vertical="center" wrapText="1"/>
    </xf>
    <xf numFmtId="0" fontId="3" fillId="0" borderId="26" xfId="49" applyFont="1" applyBorder="1" applyAlignment="1" applyProtection="1">
      <alignment horizontal="center" vertical="center" wrapText="1"/>
    </xf>
    <xf numFmtId="178" fontId="3" fillId="0" borderId="24" xfId="49" applyNumberFormat="1" applyFont="1" applyBorder="1" applyAlignment="1" applyProtection="1">
      <alignment horizontal="center" vertical="center" wrapText="1"/>
    </xf>
    <xf numFmtId="178" fontId="3" fillId="0" borderId="25" xfId="49" applyNumberFormat="1" applyFont="1" applyBorder="1" applyAlignment="1" applyProtection="1">
      <alignment horizontal="center" vertical="center" wrapText="1"/>
    </xf>
    <xf numFmtId="0" fontId="4" fillId="0" borderId="27" xfId="49" applyFont="1" applyBorder="1" applyAlignment="1" applyProtection="1">
      <alignment horizontal="center" vertical="center" wrapText="1"/>
    </xf>
    <xf numFmtId="0" fontId="4" fillId="0" borderId="4" xfId="49" applyFont="1" applyBorder="1" applyAlignment="1" applyProtection="1">
      <alignment horizontal="center" vertical="center" wrapText="1"/>
    </xf>
    <xf numFmtId="0" fontId="4" fillId="0" borderId="5" xfId="49" applyFont="1" applyBorder="1" applyAlignment="1" applyProtection="1">
      <alignment horizontal="center" vertical="center" shrinkToFit="1"/>
    </xf>
    <xf numFmtId="0" fontId="4" fillId="0" borderId="5" xfId="49" applyFont="1" applyBorder="1" applyAlignment="1" applyProtection="1">
      <alignment horizontal="center" vertical="center" wrapText="1"/>
    </xf>
    <xf numFmtId="0" fontId="4" fillId="0" borderId="13" xfId="49" applyFont="1" applyBorder="1" applyAlignment="1" applyProtection="1">
      <alignment horizontal="center" vertical="center" wrapText="1"/>
    </xf>
    <xf numFmtId="176" fontId="4" fillId="0" borderId="4" xfId="49" applyNumberFormat="1" applyFont="1" applyBorder="1" applyAlignment="1" applyProtection="1">
      <alignment horizontal="center" vertical="center" wrapText="1"/>
    </xf>
    <xf numFmtId="176" fontId="4" fillId="0" borderId="5" xfId="49" applyNumberFormat="1" applyFont="1" applyBorder="1" applyAlignment="1" applyProtection="1">
      <alignment horizontal="center" vertical="center" wrapText="1"/>
    </xf>
    <xf numFmtId="0" fontId="5" fillId="0" borderId="28" xfId="49" applyFont="1" applyBorder="1" applyAlignment="1" applyProtection="1">
      <alignment horizontal="center" vertical="center" wrapText="1"/>
    </xf>
    <xf numFmtId="0" fontId="5" fillId="0" borderId="8" xfId="49" applyFont="1" applyBorder="1" applyAlignment="1" applyProtection="1">
      <alignment horizontal="center" vertical="center" wrapText="1"/>
    </xf>
    <xf numFmtId="0" fontId="5" fillId="0" borderId="9" xfId="49" applyFont="1" applyBorder="1" applyAlignment="1" applyProtection="1">
      <alignment horizontal="center" vertical="center" shrinkToFit="1"/>
    </xf>
    <xf numFmtId="0" fontId="5" fillId="0" borderId="9" xfId="49" applyFont="1" applyBorder="1" applyAlignment="1" applyProtection="1">
      <alignment horizontal="center" vertical="center" wrapText="1"/>
    </xf>
    <xf numFmtId="0" fontId="5" fillId="0" borderId="14" xfId="49" applyFont="1" applyBorder="1" applyAlignment="1" applyProtection="1">
      <alignment horizontal="center" vertical="center" wrapText="1"/>
    </xf>
    <xf numFmtId="176" fontId="5" fillId="0" borderId="8" xfId="49" applyNumberFormat="1" applyFont="1" applyBorder="1" applyAlignment="1" applyProtection="1">
      <alignment horizontal="center" vertical="center" wrapText="1"/>
    </xf>
    <xf numFmtId="176" fontId="5" fillId="0" borderId="9" xfId="49" applyNumberFormat="1" applyFont="1" applyBorder="1" applyAlignment="1" applyProtection="1">
      <alignment horizontal="center" vertical="center" wrapText="1"/>
    </xf>
    <xf numFmtId="0" fontId="5" fillId="0" borderId="28" xfId="49" applyFont="1" applyFill="1" applyBorder="1" applyAlignment="1" applyProtection="1">
      <alignment horizontal="center" vertical="center" wrapText="1"/>
    </xf>
    <xf numFmtId="0" fontId="5" fillId="0" borderId="8" xfId="49" applyFont="1" applyFill="1" applyBorder="1" applyAlignment="1" applyProtection="1">
      <alignment horizontal="center" vertical="center" wrapText="1"/>
    </xf>
    <xf numFmtId="0" fontId="5" fillId="0" borderId="9" xfId="49" applyFont="1" applyFill="1" applyBorder="1" applyAlignment="1" applyProtection="1">
      <alignment horizontal="center" vertical="center" shrinkToFit="1"/>
    </xf>
    <xf numFmtId="0" fontId="5" fillId="0" borderId="9" xfId="49" applyFont="1" applyFill="1" applyBorder="1" applyAlignment="1" applyProtection="1">
      <alignment horizontal="center" vertical="center" wrapText="1"/>
    </xf>
    <xf numFmtId="0" fontId="5" fillId="0" borderId="14" xfId="49" applyFont="1" applyFill="1" applyBorder="1" applyAlignment="1" applyProtection="1">
      <alignment horizontal="center" vertical="center" wrapText="1"/>
    </xf>
    <xf numFmtId="176" fontId="5" fillId="0" borderId="8" xfId="49" applyNumberFormat="1" applyFont="1" applyFill="1" applyBorder="1" applyAlignment="1" applyProtection="1">
      <alignment horizontal="center" vertical="center" wrapText="1"/>
    </xf>
    <xf numFmtId="176" fontId="5" fillId="0" borderId="9" xfId="49" applyNumberFormat="1" applyFont="1" applyFill="1" applyBorder="1" applyAlignment="1" applyProtection="1">
      <alignment horizontal="center" vertical="center" wrapText="1"/>
    </xf>
    <xf numFmtId="178" fontId="3" fillId="0" borderId="26" xfId="49" applyNumberFormat="1" applyFont="1" applyBorder="1" applyAlignment="1" applyProtection="1">
      <alignment horizontal="center" vertical="center" wrapText="1"/>
    </xf>
    <xf numFmtId="0" fontId="3" fillId="0" borderId="12" xfId="49" applyFont="1" applyBorder="1" applyAlignment="1" applyProtection="1">
      <alignment horizontal="center" vertical="center" wrapText="1"/>
    </xf>
    <xf numFmtId="176" fontId="4" fillId="0" borderId="13" xfId="49" applyNumberFormat="1" applyFont="1" applyBorder="1" applyAlignment="1" applyProtection="1">
      <alignment horizontal="center" vertical="center" wrapText="1"/>
    </xf>
    <xf numFmtId="179" fontId="4" fillId="0" borderId="4" xfId="49" applyNumberFormat="1" applyFont="1" applyBorder="1" applyAlignment="1" applyProtection="1">
      <alignment horizontal="center" vertical="center" wrapText="1"/>
    </xf>
    <xf numFmtId="179" fontId="4" fillId="0" borderId="5" xfId="49" applyNumberFormat="1" applyFont="1" applyBorder="1" applyAlignment="1" applyProtection="1">
      <alignment horizontal="center" vertical="center" wrapText="1"/>
    </xf>
    <xf numFmtId="177" fontId="4" fillId="0" borderId="13" xfId="11" applyNumberFormat="1" applyFont="1" applyBorder="1" applyAlignment="1" applyProtection="1">
      <alignment horizontal="center" vertical="center" wrapText="1"/>
    </xf>
    <xf numFmtId="0" fontId="4" fillId="0" borderId="29" xfId="49" applyFont="1" applyBorder="1" applyAlignment="1" applyProtection="1">
      <alignment horizontal="center" vertical="center" wrapText="1"/>
    </xf>
    <xf numFmtId="176" fontId="5" fillId="0" borderId="14" xfId="49" applyNumberFormat="1" applyFont="1" applyBorder="1" applyAlignment="1" applyProtection="1">
      <alignment horizontal="center" vertical="center" wrapText="1"/>
    </xf>
    <xf numFmtId="179" fontId="5" fillId="0" borderId="8" xfId="49" applyNumberFormat="1" applyFont="1" applyBorder="1" applyAlignment="1" applyProtection="1">
      <alignment horizontal="center" vertical="center" wrapText="1"/>
    </xf>
    <xf numFmtId="179" fontId="5" fillId="0" borderId="9" xfId="49" applyNumberFormat="1" applyFont="1" applyBorder="1" applyAlignment="1" applyProtection="1">
      <alignment horizontal="center" vertical="center" wrapText="1"/>
    </xf>
    <xf numFmtId="0" fontId="5" fillId="0" borderId="30" xfId="49" applyFont="1" applyBorder="1" applyAlignment="1" applyProtection="1">
      <alignment horizontal="center" vertical="center" wrapText="1"/>
    </xf>
    <xf numFmtId="176" fontId="5" fillId="0" borderId="14" xfId="49" applyNumberFormat="1" applyFont="1" applyFill="1" applyBorder="1" applyAlignment="1" applyProtection="1">
      <alignment horizontal="center" vertical="center" wrapText="1"/>
    </xf>
    <xf numFmtId="179" fontId="5" fillId="0" borderId="8" xfId="49" applyNumberFormat="1" applyFont="1" applyFill="1" applyBorder="1" applyAlignment="1" applyProtection="1">
      <alignment horizontal="center" vertical="center" wrapText="1"/>
    </xf>
    <xf numFmtId="179" fontId="5" fillId="0" borderId="9" xfId="49" applyNumberFormat="1" applyFont="1" applyFill="1" applyBorder="1" applyAlignment="1" applyProtection="1">
      <alignment horizontal="center" vertical="center" wrapText="1"/>
    </xf>
    <xf numFmtId="0" fontId="5" fillId="0" borderId="30" xfId="49" applyFont="1" applyFill="1" applyBorder="1" applyAlignment="1" applyProtection="1">
      <alignment horizontal="center" vertical="center" wrapText="1"/>
    </xf>
    <xf numFmtId="0" fontId="5" fillId="0" borderId="10" xfId="49" applyFont="1" applyFill="1" applyBorder="1" applyAlignment="1" applyProtection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dxfs count="53">
    <dxf>
      <font>
        <name val="微软雅黑"/>
        <scheme val="none"/>
        <b val="0"/>
        <i val="0"/>
        <strike val="0"/>
        <u val="none"/>
        <sz val="11"/>
        <color auto="1"/>
      </font>
      <alignment horizontal="center" vertical="center" wrapText="1"/>
      <border>
        <left/>
        <right style="medium">
          <color auto="1"/>
        </right>
        <top style="thin">
          <color auto="1"/>
        </top>
        <bottom style="thin">
          <color auto="1"/>
        </bottom>
      </border>
    </dxf>
    <dxf>
      <font>
        <name val="微软雅黑"/>
        <scheme val="none"/>
        <b val="0"/>
        <i val="0"/>
        <strike val="0"/>
        <u val="none"/>
        <sz val="11"/>
        <color auto="1"/>
      </font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微软雅黑"/>
        <scheme val="none"/>
        <b val="0"/>
        <i val="0"/>
        <strike val="0"/>
        <u val="none"/>
        <sz val="11"/>
        <color auto="1"/>
      </font>
      <alignment horizontal="center" vertical="center" shrinkToFi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微软雅黑"/>
        <scheme val="none"/>
        <b val="0"/>
        <i val="0"/>
        <strike val="0"/>
        <u val="none"/>
        <sz val="11"/>
        <color auto="1"/>
      </font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微软雅黑"/>
        <scheme val="none"/>
        <b val="0"/>
        <i val="0"/>
        <strike val="0"/>
        <u val="none"/>
        <sz val="11"/>
        <color auto="1"/>
      </font>
      <alignment horizontal="center" vertical="center" wrapText="1"/>
      <border>
        <left style="thin">
          <color auto="1"/>
        </left>
        <right style="medium">
          <color auto="1"/>
        </right>
        <top style="thin">
          <color auto="1"/>
        </top>
        <bottom style="thin">
          <color auto="1"/>
        </bottom>
      </border>
    </dxf>
    <dxf>
      <font>
        <name val="微软雅黑"/>
        <scheme val="none"/>
        <b val="0"/>
        <i val="0"/>
        <strike val="0"/>
        <u val="none"/>
        <sz val="11"/>
        <color auto="1"/>
      </font>
      <numFmt numFmtId="176" formatCode="0.00_ "/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微软雅黑"/>
        <scheme val="none"/>
        <b val="0"/>
        <i val="0"/>
        <strike val="0"/>
        <u val="none"/>
        <sz val="11"/>
        <color auto="1"/>
      </font>
      <numFmt numFmtId="176" formatCode="0.00_ "/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微软雅黑"/>
        <scheme val="none"/>
        <b val="0"/>
        <i val="0"/>
        <strike val="0"/>
        <u val="none"/>
        <sz val="11"/>
        <color auto="1"/>
      </font>
      <numFmt numFmtId="176" formatCode="0.00_ "/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微软雅黑"/>
        <scheme val="none"/>
        <b val="0"/>
        <i val="0"/>
        <strike val="0"/>
        <u val="none"/>
        <sz val="11"/>
        <color auto="1"/>
      </font>
      <numFmt numFmtId="176" formatCode="0.00_ "/>
      <alignment horizontal="center" vertical="center" wrapText="1"/>
      <border>
        <left style="thin">
          <color auto="1"/>
        </left>
        <right style="medium">
          <color auto="1"/>
        </right>
        <top style="thin">
          <color auto="1"/>
        </top>
        <bottom style="thin">
          <color auto="1"/>
        </bottom>
      </border>
    </dxf>
    <dxf>
      <font>
        <name val="微软雅黑"/>
        <scheme val="none"/>
        <b val="0"/>
        <i val="0"/>
        <strike val="0"/>
        <u val="none"/>
        <sz val="11"/>
        <color auto="1"/>
      </font>
      <numFmt numFmtId="179" formatCode="0_);[Red]\(0\)"/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微软雅黑"/>
        <scheme val="none"/>
        <b val="0"/>
        <i val="0"/>
        <strike val="0"/>
        <u val="none"/>
        <sz val="11"/>
        <color auto="1"/>
      </font>
      <numFmt numFmtId="179" formatCode="0_);[Red]\(0\)"/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微软雅黑"/>
        <scheme val="none"/>
        <b val="0"/>
        <i val="0"/>
        <strike val="0"/>
        <u val="none"/>
        <sz val="11"/>
        <color auto="1"/>
      </font>
      <numFmt numFmtId="179" formatCode="0_);[Red]\(0\)"/>
      <alignment horizontal="center" vertical="center" wrapText="1"/>
      <border>
        <left style="thin">
          <color auto="1"/>
        </left>
        <right style="medium">
          <color auto="1"/>
        </right>
        <top style="thin">
          <color auto="1"/>
        </top>
        <bottom style="thin">
          <color auto="1"/>
        </bottom>
      </border>
    </dxf>
    <dxf>
      <font>
        <name val="微软雅黑"/>
        <scheme val="none"/>
        <b val="0"/>
        <i val="0"/>
        <strike val="0"/>
        <u val="none"/>
        <sz val="11"/>
        <color auto="1"/>
      </font>
      <numFmt numFmtId="179" formatCode="0_);[Red]\(0\)"/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微软雅黑"/>
        <scheme val="none"/>
        <b val="0"/>
        <i val="0"/>
        <strike val="0"/>
        <u val="none"/>
        <sz val="11"/>
        <color auto="1"/>
      </font>
      <numFmt numFmtId="179" formatCode="0_);[Red]\(0\)"/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微软雅黑"/>
        <scheme val="none"/>
        <b val="0"/>
        <i val="0"/>
        <strike val="0"/>
        <u val="none"/>
        <sz val="11"/>
        <color auto="1"/>
      </font>
      <numFmt numFmtId="179" formatCode="0_);[Red]\(0\)"/>
      <alignment horizontal="center" vertical="center" wrapText="1"/>
      <border>
        <left style="thin">
          <color auto="1"/>
        </left>
        <right style="medium">
          <color auto="1"/>
        </right>
        <top style="thin">
          <color auto="1"/>
        </top>
        <bottom style="thin">
          <color auto="1"/>
        </bottom>
      </border>
    </dxf>
    <dxf>
      <font>
        <name val="微软雅黑"/>
        <scheme val="none"/>
        <b val="0"/>
        <i val="0"/>
        <strike val="0"/>
        <u val="none"/>
        <sz val="11"/>
        <color auto="1"/>
      </font>
      <alignment horizontal="center" vertical="center" wrapText="1"/>
      <border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font>
        <color rgb="FF9C0006"/>
      </font>
      <fill>
        <patternFill patternType="solid">
          <bgColor rgb="FFFFC7CE"/>
        </patternFill>
      </fill>
    </dxf>
    <dxf>
      <font>
        <name val="微软雅黑"/>
        <scheme val="none"/>
        <b val="0"/>
        <i val="0"/>
        <strike val="0"/>
        <u val="none"/>
        <sz val="11"/>
        <color auto="1"/>
      </font>
      <alignment horizontal="center" vertical="center"/>
      <border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微软雅黑"/>
        <scheme val="none"/>
        <b val="0"/>
        <i val="0"/>
        <strike val="0"/>
        <u val="none"/>
        <sz val="11"/>
        <color auto="1"/>
      </font>
      <fill>
        <patternFill patternType="none"/>
      </fill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微软雅黑"/>
        <scheme val="none"/>
        <b val="0"/>
        <i val="0"/>
        <strike val="0"/>
        <u val="none"/>
        <sz val="11"/>
        <color auto="1"/>
      </font>
      <alignment horizontal="center" vertical="center" shrinkToFi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微软雅黑"/>
        <scheme val="none"/>
        <b val="0"/>
        <i val="0"/>
        <strike val="0"/>
        <u val="none"/>
        <sz val="11"/>
        <color auto="1"/>
      </font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微软雅黑"/>
        <scheme val="none"/>
        <b val="0"/>
        <i val="0"/>
        <strike val="0"/>
        <u val="none"/>
        <sz val="11"/>
        <color auto="1"/>
      </font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微软雅黑"/>
        <scheme val="none"/>
        <b val="0"/>
        <i val="0"/>
        <strike val="0"/>
        <u val="none"/>
        <sz val="11"/>
        <color auto="1"/>
      </font>
      <fill>
        <patternFill patternType="none"/>
      </fill>
      <alignment horizontal="center" vertical="center" shrinkToFi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微软雅黑"/>
        <scheme val="none"/>
        <b val="0"/>
        <i val="0"/>
        <strike val="0"/>
        <u val="none"/>
        <sz val="11"/>
        <color indexed="8"/>
      </font>
      <alignment horizontal="center" vertical="center"/>
      <border>
        <left style="medium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微软雅黑"/>
        <scheme val="none"/>
        <b val="0"/>
        <i val="0"/>
        <strike val="0"/>
        <u val="none"/>
        <sz val="11"/>
        <color indexed="8"/>
      </font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微软雅黑"/>
        <scheme val="none"/>
        <b val="0"/>
        <i val="0"/>
        <strike val="0"/>
        <u val="none"/>
        <sz val="11"/>
        <color auto="1"/>
      </font>
      <numFmt numFmtId="177" formatCode="0.0%"/>
      <fill>
        <patternFill patternType="none"/>
      </fill>
      <alignment horizontal="center" vertical="center"/>
      <border>
        <left style="thin">
          <color auto="1"/>
        </left>
        <right style="medium">
          <color auto="1"/>
        </right>
        <top style="thin">
          <color auto="1"/>
        </top>
        <bottom style="thin">
          <color auto="1"/>
        </bottom>
      </border>
    </dxf>
    <dxf>
      <font>
        <name val="微软雅黑"/>
        <scheme val="none"/>
        <b val="0"/>
        <i val="0"/>
        <strike val="0"/>
        <u val="none"/>
        <sz val="11"/>
        <color indexed="8"/>
      </font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微软雅黑"/>
        <scheme val="none"/>
        <b val="0"/>
        <i val="0"/>
        <strike val="0"/>
        <u val="none"/>
        <sz val="11"/>
        <color indexed="8"/>
      </font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微软雅黑"/>
        <scheme val="none"/>
        <b val="0"/>
        <i val="0"/>
        <strike val="0"/>
        <u val="none"/>
        <sz val="11"/>
        <color auto="1"/>
      </font>
      <numFmt numFmtId="177" formatCode="0.0%"/>
      <fill>
        <patternFill patternType="none"/>
      </fill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微软雅黑"/>
        <scheme val="none"/>
        <b val="0"/>
        <i val="0"/>
        <strike val="0"/>
        <u val="none"/>
        <sz val="11"/>
        <color indexed="8"/>
      </font>
      <alignment horizontal="center" vertical="center"/>
      <border>
        <left style="medium">
          <color auto="1"/>
        </left>
        <right style="medium">
          <color auto="1"/>
        </right>
        <top style="thin">
          <color auto="1"/>
        </top>
        <bottom style="thin">
          <color auto="1"/>
        </bottom>
      </border>
    </dxf>
    <dxf>
      <font>
        <name val="微软雅黑"/>
        <scheme val="none"/>
        <b val="0"/>
        <i val="0"/>
        <strike val="0"/>
        <u val="none"/>
        <sz val="11"/>
        <color auto="1"/>
      </font>
      <alignment horizontal="center" vertical="center"/>
      <border>
        <left/>
        <right style="medium">
          <color auto="1"/>
        </right>
        <top/>
        <bottom/>
      </border>
    </dxf>
    <dxf>
      <font>
        <name val="微软雅黑"/>
        <scheme val="none"/>
        <b val="0"/>
        <i val="0"/>
        <strike val="0"/>
        <u val="none"/>
        <sz val="11"/>
        <color auto="1"/>
      </font>
      <fill>
        <patternFill patternType="none"/>
      </fill>
      <alignment horizontal="center" vertical="center"/>
    </dxf>
    <dxf>
      <font>
        <name val="微软雅黑"/>
        <scheme val="none"/>
        <b val="0"/>
        <i val="0"/>
        <strike val="0"/>
        <u val="none"/>
        <sz val="11"/>
        <color auto="1"/>
      </font>
      <alignment horizontal="center" vertical="center" shrinkToFit="1"/>
    </dxf>
    <dxf>
      <font>
        <name val="微软雅黑"/>
        <scheme val="none"/>
        <b val="0"/>
        <i val="0"/>
        <strike val="0"/>
        <u val="none"/>
        <sz val="11"/>
        <color auto="1"/>
      </font>
      <alignment horizontal="center" vertical="center"/>
    </dxf>
    <dxf>
      <font>
        <name val="微软雅黑"/>
        <scheme val="none"/>
        <b val="0"/>
        <i val="0"/>
        <strike val="0"/>
        <u val="none"/>
        <sz val="11"/>
        <color auto="1"/>
      </font>
      <alignment horizontal="center" vertical="center"/>
    </dxf>
    <dxf>
      <font>
        <name val="微软雅黑"/>
        <scheme val="none"/>
        <b val="0"/>
        <i val="0"/>
        <strike val="0"/>
        <u val="none"/>
        <sz val="11"/>
        <color auto="1"/>
      </font>
      <fill>
        <patternFill patternType="none"/>
      </fill>
      <alignment horizontal="center" vertical="center" shrinkToFit="1"/>
      <border>
        <left/>
        <right style="medium">
          <color auto="1"/>
        </right>
        <top/>
        <bottom/>
      </border>
    </dxf>
    <dxf>
      <font>
        <name val="微软雅黑"/>
        <scheme val="none"/>
        <b val="0"/>
        <i val="0"/>
        <strike val="0"/>
        <u val="none"/>
        <sz val="11"/>
        <color indexed="8"/>
      </font>
      <alignment horizontal="center" vertical="center"/>
    </dxf>
    <dxf>
      <font>
        <name val="微软雅黑"/>
        <scheme val="none"/>
        <b val="0"/>
        <i val="0"/>
        <strike val="0"/>
        <u val="none"/>
        <sz val="11"/>
        <color indexed="8"/>
      </font>
      <alignment horizontal="center" vertical="center"/>
    </dxf>
    <dxf>
      <font>
        <name val="微软雅黑"/>
        <scheme val="none"/>
        <b val="0"/>
        <i val="0"/>
        <strike val="0"/>
        <u val="none"/>
        <sz val="11"/>
        <color auto="1"/>
      </font>
      <numFmt numFmtId="177" formatCode="0.0%"/>
      <fill>
        <patternFill patternType="none"/>
      </fill>
      <alignment horizontal="center" vertical="center"/>
      <border>
        <left/>
        <right style="medium">
          <color auto="1"/>
        </right>
        <top/>
        <bottom/>
      </border>
    </dxf>
    <dxf>
      <font>
        <name val="微软雅黑"/>
        <scheme val="none"/>
        <b val="0"/>
        <i val="0"/>
        <strike val="0"/>
        <u val="none"/>
        <sz val="11"/>
        <color indexed="8"/>
      </font>
      <alignment horizontal="center" vertical="center"/>
    </dxf>
    <dxf>
      <font>
        <name val="微软雅黑"/>
        <scheme val="none"/>
        <b val="0"/>
        <i val="0"/>
        <strike val="0"/>
        <u val="none"/>
        <sz val="11"/>
        <color indexed="8"/>
      </font>
      <alignment horizontal="center" vertical="center"/>
    </dxf>
    <dxf>
      <font>
        <name val="微软雅黑"/>
        <scheme val="none"/>
        <b val="0"/>
        <i val="0"/>
        <strike val="0"/>
        <u val="none"/>
        <sz val="11"/>
        <color auto="1"/>
      </font>
      <numFmt numFmtId="177" formatCode="0.0%"/>
      <fill>
        <patternFill patternType="none"/>
      </fill>
      <alignment horizontal="center" vertical="center"/>
      <border>
        <left/>
        <right style="medium">
          <color auto="1"/>
        </right>
        <top/>
        <bottom/>
      </border>
    </dxf>
    <dxf>
      <font>
        <name val="微软雅黑"/>
        <scheme val="none"/>
        <b val="0"/>
        <i val="0"/>
        <strike val="0"/>
        <u val="none"/>
        <sz val="11"/>
        <color indexed="8"/>
      </font>
      <alignment horizontal="center" vertical="center"/>
      <border>
        <left style="medium">
          <color auto="1"/>
        </left>
        <right style="medium">
          <color auto="1"/>
        </right>
        <top/>
        <bottom/>
      </border>
    </dxf>
    <dxf>
      <font>
        <name val="微软雅黑"/>
        <scheme val="none"/>
        <b val="0"/>
        <i val="0"/>
        <strike val="0"/>
        <u val="none"/>
        <sz val="11"/>
        <color auto="1"/>
      </font>
      <alignment horizontal="center" vertical="center"/>
    </dxf>
    <dxf>
      <font>
        <name val="微软雅黑"/>
        <scheme val="none"/>
        <b val="0"/>
        <i val="0"/>
        <strike val="0"/>
        <u val="none"/>
        <sz val="11"/>
        <color auto="1"/>
      </font>
      <fill>
        <patternFill patternType="none"/>
      </fill>
      <alignment horizontal="center" vertical="center"/>
    </dxf>
    <dxf>
      <font>
        <name val="微软雅黑"/>
        <scheme val="none"/>
        <b val="0"/>
        <i val="0"/>
        <strike val="0"/>
        <u val="none"/>
        <sz val="11"/>
        <color auto="1"/>
      </font>
      <fill>
        <patternFill patternType="none"/>
      </fill>
      <alignment horizontal="center" vertical="center"/>
    </dxf>
    <dxf>
      <font>
        <name val="微软雅黑"/>
        <scheme val="none"/>
        <b val="0"/>
        <i val="0"/>
        <strike val="0"/>
        <u val="none"/>
        <sz val="11"/>
        <color auto="1"/>
      </font>
      <alignment horizontal="center" vertical="center" shrinkToFit="1"/>
    </dxf>
    <dxf>
      <font>
        <name val="微软雅黑"/>
        <scheme val="none"/>
        <b val="0"/>
        <i val="0"/>
        <strike val="0"/>
        <u val="none"/>
        <sz val="11"/>
        <color auto="1"/>
      </font>
      <alignment horizontal="center" vertical="center"/>
    </dxf>
    <dxf>
      <font>
        <b val="1"/>
        <color theme="1"/>
      </font>
    </dxf>
    <dxf>
      <font>
        <b val="1"/>
        <color theme="1"/>
      </font>
      <border>
        <right/>
        <bottom/>
      </border>
    </dxf>
    <dxf>
      <font>
        <b val="1"/>
        <color theme="1"/>
      </font>
      <border>
        <top style="double">
          <color theme="1"/>
        </top>
      </border>
    </dxf>
    <dxf>
      <font>
        <b val="1"/>
        <color theme="1"/>
      </font>
      <border>
        <bottom style="medium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1" defaultTableStyle="TableStyleMedium2" defaultPivotStyle="PivotStyleLight16">
    <tableStyle name="TableStyleLight15 2" pivot="0" count="5">
      <tableStyleElement type="wholeTable" dxfId="52"/>
      <tableStyleElement type="headerRow" dxfId="51"/>
      <tableStyleElement type="totalRow" dxfId="50"/>
      <tableStyleElement type="firstColumn" dxfId="49"/>
      <tableStyleElement type="lastColumn" dxfId="4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ables/table1.xml><?xml version="1.0" encoding="utf-8"?>
<table xmlns="http://schemas.openxmlformats.org/spreadsheetml/2006/main" id="1" name="表1" displayName="表1" ref="A4:P24" totalsRowShown="0">
  <autoFilter ref="A4:P2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</autoFilter>
  <tableColumns count="16">
    <tableColumn id="1" name="序号" dataDxfId="0"/>
    <tableColumn id="2" name="学号" dataDxfId="1"/>
    <tableColumn id="3" name="姓名" dataDxfId="2"/>
    <tableColumn id="4" name="年级" dataDxfId="3"/>
    <tableColumn id="5" name="专业班级" dataDxfId="4"/>
    <tableColumn id="6" name="德育" dataDxfId="5"/>
    <tableColumn id="7" name="智育" dataDxfId="6"/>
    <tableColumn id="8" name="文体" dataDxfId="7"/>
    <tableColumn id="9" name="总分" dataDxfId="8"/>
    <tableColumn id="10" name="班级&#10;名次" dataDxfId="9"/>
    <tableColumn id="11" name="班级&#10;人数" dataDxfId="10"/>
    <tableColumn id="12" name="班级&#10;排名" dataDxfId="11"/>
    <tableColumn id="13" name="专业&#10;名次" dataDxfId="12"/>
    <tableColumn id="14" name="专业&#10;人数" dataDxfId="13"/>
    <tableColumn id="15" name="专业&#10;排名" dataDxfId="14"/>
    <tableColumn id="16" name="备注" dataDxfId="15"/>
  </tableColumns>
  <tableStyleInfo name="TableStyleLight15 2" showFirstColumn="0" showLastColumn="0" showRowStripes="1" showColumnStripes="0"/>
</table>
</file>

<file path=xl/tables/table2.xml><?xml version="1.0" encoding="utf-8"?>
<table xmlns="http://schemas.openxmlformats.org/spreadsheetml/2006/main" id="2" name="表1_3" displayName="表1_3" ref="A4:M23">
  <autoFilter ref="A4:M23"/>
  <tableColumns count="13">
    <tableColumn id="1" name="序号" totalsRowLabel="汇总" dataDxfId="17"/>
    <tableColumn id="2" name="学号" dataDxfId="18"/>
    <tableColumn id="3" name="姓名" dataDxfId="19"/>
    <tableColumn id="4" name="性别" dataDxfId="20"/>
    <tableColumn id="5" name="年级" dataDxfId="21"/>
    <tableColumn id="6" name="班级" dataDxfId="22"/>
    <tableColumn id="7" name="班级&#10;名次" dataDxfId="23"/>
    <tableColumn id="8" name="班级&#10;人数" dataDxfId="24"/>
    <tableColumn id="9" name="班级&#10;排名" dataDxfId="25"/>
    <tableColumn id="10" name="专业&#10;名次" dataDxfId="26"/>
    <tableColumn id="11" name="专业&#10;人数" dataDxfId="27"/>
    <tableColumn id="12" name="专业&#10;排名" dataDxfId="28"/>
    <tableColumn id="13" name="备注" totalsRowFunction="count" dataDxfId="29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id="4" name="表1_35" displayName="表1_35" ref="A4:M23">
  <autoFilter ref="A4:M23"/>
  <tableColumns count="13">
    <tableColumn id="1" name="序号" totalsRowLabel="汇总" dataDxfId="30"/>
    <tableColumn id="2" name="学号" dataDxfId="31"/>
    <tableColumn id="3" name="姓名" dataDxfId="32"/>
    <tableColumn id="4" name="性别" dataDxfId="33"/>
    <tableColumn id="5" name="年级" dataDxfId="34"/>
    <tableColumn id="6" name="班级" dataDxfId="35"/>
    <tableColumn id="7" name="班级&#10;名次" dataDxfId="36"/>
    <tableColumn id="8" name="班级&#10;人数" dataDxfId="37"/>
    <tableColumn id="9" name="班级&#10;排名" dataDxfId="38"/>
    <tableColumn id="10" name="专业&#10;名次" dataDxfId="39"/>
    <tableColumn id="11" name="专业&#10;人数" dataDxfId="40"/>
    <tableColumn id="12" name="专业&#10;排名" dataDxfId="41"/>
    <tableColumn id="13" name="备注" totalsRowFunction="count" dataDxfId="42"/>
  </tableColumns>
  <tableStyleInfo name="TableStyleLight15 2" showFirstColumn="0" showLastColumn="0" showRowStripes="1" showColumnStripes="0"/>
</table>
</file>

<file path=xl/tables/table4.xml><?xml version="1.0" encoding="utf-8"?>
<table xmlns="http://schemas.openxmlformats.org/spreadsheetml/2006/main" id="5" name="表1_356" displayName="表1_356" ref="A4:E24">
  <autoFilter ref="A4:E24"/>
  <tableColumns count="5">
    <tableColumn id="1" name="序号" totalsRowLabel="汇总" dataDxfId="43"/>
    <tableColumn id="2" name="班级名称" dataDxfId="44"/>
    <tableColumn id="3" name="班级人数" dataDxfId="45"/>
    <tableColumn id="4" name="班主任姓名" dataDxfId="46"/>
    <tableColumn id="5" name="备注" dataDxfId="47"/>
  </tableColumns>
  <tableStyleInfo name="TableStyleLight15 2" showFirstColumn="0" showLastColumn="0" showRowStripes="1" showColumnStripes="0"/>
</table>
</file>

<file path=xl/tables/table5.xml><?xml version="1.0" encoding="utf-8"?>
<table xmlns="http://schemas.openxmlformats.org/spreadsheetml/2006/main" id="3" name="表1_34" displayName="表1_34" ref="A4:O23">
  <autoFilter ref="A4:O23"/>
  <tableColumns count="15">
    <tableColumn id="1" name="序号" totalsRowLabel="汇总"/>
    <tableColumn id="2" name="学号"/>
    <tableColumn id="3" name="姓名"/>
    <tableColumn id="4" name="性别"/>
    <tableColumn id="5" name="年级"/>
    <tableColumn id="6" name="班级"/>
    <tableColumn id="7" name="班级&#10;名次"/>
    <tableColumn id="8" name="班级&#10;人数"/>
    <tableColumn id="9" name="班级&#10;排名"/>
    <tableColumn id="10" name="专业&#10;名次"/>
    <tableColumn id="11" name="专业&#10;人数"/>
    <tableColumn id="12" name="专业&#10;排名"/>
    <tableColumn id="13" name="评奖类型" totalsRowFunction="count"/>
    <tableColumn id="14" name="评奖等级"/>
    <tableColumn id="15" name="备注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24"/>
  <sheetViews>
    <sheetView zoomScale="85" zoomScaleNormal="85" workbookViewId="0">
      <selection activeCell="H22" sqref="H22"/>
    </sheetView>
  </sheetViews>
  <sheetFormatPr defaultColWidth="9" defaultRowHeight="17.45" customHeight="1"/>
  <cols>
    <col min="1" max="1" width="7.5" style="78" customWidth="1"/>
    <col min="2" max="2" width="12.5" style="78" customWidth="1"/>
    <col min="3" max="3" width="10.75" style="78" customWidth="1"/>
    <col min="4" max="4" width="8.625" style="78" customWidth="1"/>
    <col min="5" max="5" width="12.625" style="78" customWidth="1"/>
    <col min="6" max="9" width="6.5" style="79" customWidth="1"/>
    <col min="10" max="15" width="6.5" style="78" customWidth="1"/>
    <col min="16" max="16" width="8.625" style="78" customWidth="1"/>
    <col min="17" max="16384" width="9" style="78"/>
  </cols>
  <sheetData>
    <row r="1" customHeight="1" spans="1:16">
      <c r="A1" s="80" t="s">
        <v>0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</row>
    <row r="2" ht="43.5" customHeight="1" spans="1:16">
      <c r="A2" s="81" t="s">
        <v>1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</row>
    <row r="3" ht="30.75" customHeight="1" spans="1:16">
      <c r="A3" s="82" t="s">
        <v>2</v>
      </c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</row>
    <row r="4" s="70" customFormat="1" ht="37.5" customHeight="1" spans="1:16">
      <c r="A4" s="73" t="s">
        <v>3</v>
      </c>
      <c r="B4" s="83" t="s">
        <v>4</v>
      </c>
      <c r="C4" s="84" t="s">
        <v>5</v>
      </c>
      <c r="D4" s="84" t="s">
        <v>6</v>
      </c>
      <c r="E4" s="85" t="s">
        <v>7</v>
      </c>
      <c r="F4" s="86" t="s">
        <v>8</v>
      </c>
      <c r="G4" s="87" t="s">
        <v>9</v>
      </c>
      <c r="H4" s="87" t="s">
        <v>10</v>
      </c>
      <c r="I4" s="109" t="s">
        <v>11</v>
      </c>
      <c r="J4" s="83" t="s">
        <v>12</v>
      </c>
      <c r="K4" s="84" t="s">
        <v>13</v>
      </c>
      <c r="L4" s="85" t="s">
        <v>14</v>
      </c>
      <c r="M4" s="83" t="s">
        <v>15</v>
      </c>
      <c r="N4" s="84" t="s">
        <v>16</v>
      </c>
      <c r="O4" s="85" t="s">
        <v>17</v>
      </c>
      <c r="P4" s="110" t="s">
        <v>18</v>
      </c>
    </row>
    <row r="5" ht="17.25" customHeight="1" spans="1:16">
      <c r="A5" s="88" t="s">
        <v>19</v>
      </c>
      <c r="B5" s="89" t="s">
        <v>20</v>
      </c>
      <c r="C5" s="90" t="s">
        <v>21</v>
      </c>
      <c r="D5" s="91">
        <v>2017</v>
      </c>
      <c r="E5" s="92" t="s">
        <v>22</v>
      </c>
      <c r="F5" s="93">
        <v>9.5</v>
      </c>
      <c r="G5" s="94">
        <v>79.2</v>
      </c>
      <c r="H5" s="94">
        <v>3.7</v>
      </c>
      <c r="I5" s="111">
        <f>SUM(F5:H5)</f>
        <v>92.4</v>
      </c>
      <c r="J5" s="112">
        <v>3</v>
      </c>
      <c r="K5" s="113">
        <v>30</v>
      </c>
      <c r="L5" s="114">
        <f>IFERROR(J5/K5,"")</f>
        <v>0.1</v>
      </c>
      <c r="M5" s="112">
        <v>4</v>
      </c>
      <c r="N5" s="113">
        <v>120</v>
      </c>
      <c r="O5" s="114">
        <f>IFERROR(M5/N5,"")</f>
        <v>0.0333333333333333</v>
      </c>
      <c r="P5" s="115"/>
    </row>
    <row r="6" customHeight="1" spans="1:16">
      <c r="A6" s="95"/>
      <c r="B6" s="96"/>
      <c r="C6" s="97"/>
      <c r="D6" s="98"/>
      <c r="E6" s="99"/>
      <c r="F6" s="100"/>
      <c r="G6" s="101"/>
      <c r="H6" s="101"/>
      <c r="I6" s="116"/>
      <c r="J6" s="117"/>
      <c r="K6" s="118"/>
      <c r="L6" s="114" t="str">
        <f t="shared" ref="L6:L24" si="0">IFERROR(J6/K6,"")</f>
        <v/>
      </c>
      <c r="M6" s="117"/>
      <c r="N6" s="118"/>
      <c r="O6" s="114" t="str">
        <f t="shared" ref="O6:O24" si="1">IFERROR(M6/N6,"")</f>
        <v/>
      </c>
      <c r="P6" s="119"/>
    </row>
    <row r="7" customHeight="1" spans="1:16">
      <c r="A7" s="95"/>
      <c r="B7" s="96"/>
      <c r="C7" s="97"/>
      <c r="D7" s="98"/>
      <c r="E7" s="99"/>
      <c r="F7" s="100"/>
      <c r="G7" s="101"/>
      <c r="H7" s="101"/>
      <c r="I7" s="116"/>
      <c r="J7" s="117"/>
      <c r="K7" s="118"/>
      <c r="L7" s="114" t="str">
        <f t="shared" si="0"/>
        <v/>
      </c>
      <c r="M7" s="117"/>
      <c r="N7" s="118"/>
      <c r="O7" s="114" t="str">
        <f t="shared" si="1"/>
        <v/>
      </c>
      <c r="P7" s="119"/>
    </row>
    <row r="8" customHeight="1" spans="1:16">
      <c r="A8" s="95"/>
      <c r="B8" s="96"/>
      <c r="C8" s="97"/>
      <c r="D8" s="98"/>
      <c r="E8" s="99"/>
      <c r="F8" s="100"/>
      <c r="G8" s="101"/>
      <c r="H8" s="101"/>
      <c r="I8" s="116"/>
      <c r="J8" s="117"/>
      <c r="K8" s="118"/>
      <c r="L8" s="114" t="str">
        <f t="shared" si="0"/>
        <v/>
      </c>
      <c r="M8" s="117"/>
      <c r="N8" s="118"/>
      <c r="O8" s="114" t="str">
        <f t="shared" si="1"/>
        <v/>
      </c>
      <c r="P8" s="119"/>
    </row>
    <row r="9" customHeight="1" spans="1:16">
      <c r="A9" s="95"/>
      <c r="B9" s="96"/>
      <c r="C9" s="97"/>
      <c r="D9" s="98"/>
      <c r="E9" s="99"/>
      <c r="F9" s="100"/>
      <c r="G9" s="101"/>
      <c r="H9" s="101"/>
      <c r="I9" s="116"/>
      <c r="J9" s="117"/>
      <c r="K9" s="118"/>
      <c r="L9" s="114" t="str">
        <f t="shared" si="0"/>
        <v/>
      </c>
      <c r="M9" s="117"/>
      <c r="N9" s="118"/>
      <c r="O9" s="114" t="str">
        <f t="shared" si="1"/>
        <v/>
      </c>
      <c r="P9" s="119"/>
    </row>
    <row r="10" customHeight="1" spans="1:16">
      <c r="A10" s="95"/>
      <c r="B10" s="96"/>
      <c r="C10" s="97"/>
      <c r="D10" s="98"/>
      <c r="E10" s="99"/>
      <c r="F10" s="100"/>
      <c r="G10" s="101"/>
      <c r="H10" s="101"/>
      <c r="I10" s="116"/>
      <c r="J10" s="117"/>
      <c r="K10" s="118"/>
      <c r="L10" s="114" t="str">
        <f t="shared" si="0"/>
        <v/>
      </c>
      <c r="M10" s="117"/>
      <c r="N10" s="118"/>
      <c r="O10" s="114" t="str">
        <f t="shared" si="1"/>
        <v/>
      </c>
      <c r="P10" s="119"/>
    </row>
    <row r="11" customHeight="1" spans="1:16">
      <c r="A11" s="95"/>
      <c r="B11" s="96"/>
      <c r="C11" s="97"/>
      <c r="D11" s="98"/>
      <c r="E11" s="99"/>
      <c r="F11" s="100"/>
      <c r="G11" s="101"/>
      <c r="H11" s="101"/>
      <c r="I11" s="116"/>
      <c r="J11" s="117"/>
      <c r="K11" s="118"/>
      <c r="L11" s="114" t="str">
        <f t="shared" si="0"/>
        <v/>
      </c>
      <c r="M11" s="117"/>
      <c r="N11" s="118"/>
      <c r="O11" s="114" t="str">
        <f t="shared" si="1"/>
        <v/>
      </c>
      <c r="P11" s="119"/>
    </row>
    <row r="12" customHeight="1" spans="1:16">
      <c r="A12" s="95"/>
      <c r="B12" s="96"/>
      <c r="C12" s="97"/>
      <c r="D12" s="98"/>
      <c r="E12" s="99"/>
      <c r="F12" s="100"/>
      <c r="G12" s="101"/>
      <c r="H12" s="101"/>
      <c r="I12" s="116"/>
      <c r="J12" s="117"/>
      <c r="K12" s="118"/>
      <c r="L12" s="114" t="str">
        <f t="shared" si="0"/>
        <v/>
      </c>
      <c r="M12" s="117"/>
      <c r="N12" s="118"/>
      <c r="O12" s="114" t="str">
        <f t="shared" si="1"/>
        <v/>
      </c>
      <c r="P12" s="119"/>
    </row>
    <row r="13" customHeight="1" spans="1:16">
      <c r="A13" s="95"/>
      <c r="B13" s="96"/>
      <c r="C13" s="97"/>
      <c r="D13" s="98"/>
      <c r="E13" s="99"/>
      <c r="F13" s="100"/>
      <c r="G13" s="101"/>
      <c r="H13" s="101"/>
      <c r="I13" s="116"/>
      <c r="J13" s="117"/>
      <c r="K13" s="118"/>
      <c r="L13" s="114" t="str">
        <f t="shared" si="0"/>
        <v/>
      </c>
      <c r="M13" s="117"/>
      <c r="N13" s="118"/>
      <c r="O13" s="114" t="str">
        <f t="shared" si="1"/>
        <v/>
      </c>
      <c r="P13" s="119"/>
    </row>
    <row r="14" customHeight="1" spans="1:16">
      <c r="A14" s="95"/>
      <c r="B14" s="96"/>
      <c r="C14" s="97"/>
      <c r="D14" s="98"/>
      <c r="E14" s="99"/>
      <c r="F14" s="100"/>
      <c r="G14" s="101"/>
      <c r="H14" s="101"/>
      <c r="I14" s="116"/>
      <c r="J14" s="117"/>
      <c r="K14" s="118"/>
      <c r="L14" s="114" t="str">
        <f t="shared" si="0"/>
        <v/>
      </c>
      <c r="M14" s="117"/>
      <c r="N14" s="118"/>
      <c r="O14" s="114" t="str">
        <f t="shared" si="1"/>
        <v/>
      </c>
      <c r="P14" s="119"/>
    </row>
    <row r="15" customHeight="1" spans="1:16">
      <c r="A15" s="95"/>
      <c r="B15" s="96"/>
      <c r="C15" s="97"/>
      <c r="D15" s="98"/>
      <c r="E15" s="99"/>
      <c r="F15" s="100"/>
      <c r="G15" s="101"/>
      <c r="H15" s="101"/>
      <c r="I15" s="116"/>
      <c r="J15" s="117"/>
      <c r="K15" s="118"/>
      <c r="L15" s="114" t="str">
        <f t="shared" si="0"/>
        <v/>
      </c>
      <c r="M15" s="117"/>
      <c r="N15" s="118"/>
      <c r="O15" s="114" t="str">
        <f t="shared" si="1"/>
        <v/>
      </c>
      <c r="P15" s="119"/>
    </row>
    <row r="16" ht="17.25" customHeight="1" spans="1:16">
      <c r="A16" s="95"/>
      <c r="B16" s="96"/>
      <c r="C16" s="97"/>
      <c r="D16" s="98"/>
      <c r="E16" s="99"/>
      <c r="F16" s="100"/>
      <c r="G16" s="101"/>
      <c r="H16" s="101"/>
      <c r="I16" s="116"/>
      <c r="J16" s="117"/>
      <c r="K16" s="118"/>
      <c r="L16" s="114" t="str">
        <f t="shared" si="0"/>
        <v/>
      </c>
      <c r="M16" s="117"/>
      <c r="N16" s="118"/>
      <c r="O16" s="114" t="str">
        <f t="shared" si="1"/>
        <v/>
      </c>
      <c r="P16" s="119"/>
    </row>
    <row r="17" ht="17.25" customHeight="1" spans="1:16">
      <c r="A17" s="95"/>
      <c r="B17" s="96"/>
      <c r="C17" s="97"/>
      <c r="D17" s="98"/>
      <c r="E17" s="99"/>
      <c r="F17" s="100"/>
      <c r="G17" s="101"/>
      <c r="H17" s="101"/>
      <c r="I17" s="116"/>
      <c r="J17" s="117"/>
      <c r="K17" s="118"/>
      <c r="L17" s="114" t="str">
        <f t="shared" si="0"/>
        <v/>
      </c>
      <c r="M17" s="117"/>
      <c r="N17" s="118"/>
      <c r="O17" s="114" t="str">
        <f t="shared" si="1"/>
        <v/>
      </c>
      <c r="P17" s="119"/>
    </row>
    <row r="18" ht="17.25" customHeight="1" spans="1:16">
      <c r="A18" s="95"/>
      <c r="B18" s="96"/>
      <c r="C18" s="97"/>
      <c r="D18" s="98"/>
      <c r="E18" s="99"/>
      <c r="F18" s="100"/>
      <c r="G18" s="101"/>
      <c r="H18" s="101"/>
      <c r="I18" s="116"/>
      <c r="J18" s="117"/>
      <c r="K18" s="118"/>
      <c r="L18" s="114" t="str">
        <f t="shared" si="0"/>
        <v/>
      </c>
      <c r="M18" s="117"/>
      <c r="N18" s="118"/>
      <c r="O18" s="114" t="str">
        <f t="shared" si="1"/>
        <v/>
      </c>
      <c r="P18" s="119"/>
    </row>
    <row r="19" customHeight="1" spans="1:16">
      <c r="A19" s="95"/>
      <c r="B19" s="96"/>
      <c r="C19" s="97"/>
      <c r="D19" s="98"/>
      <c r="E19" s="99"/>
      <c r="F19" s="100"/>
      <c r="G19" s="101"/>
      <c r="H19" s="101"/>
      <c r="I19" s="116"/>
      <c r="J19" s="117"/>
      <c r="K19" s="118"/>
      <c r="L19" s="114" t="str">
        <f t="shared" si="0"/>
        <v/>
      </c>
      <c r="M19" s="117"/>
      <c r="N19" s="118"/>
      <c r="O19" s="114" t="str">
        <f t="shared" si="1"/>
        <v/>
      </c>
      <c r="P19" s="119"/>
    </row>
    <row r="20" customHeight="1" spans="1:16">
      <c r="A20" s="95"/>
      <c r="B20" s="96"/>
      <c r="C20" s="97"/>
      <c r="D20" s="98"/>
      <c r="E20" s="99"/>
      <c r="F20" s="100"/>
      <c r="G20" s="101"/>
      <c r="H20" s="101"/>
      <c r="I20" s="116"/>
      <c r="J20" s="117"/>
      <c r="K20" s="118"/>
      <c r="L20" s="114" t="str">
        <f t="shared" si="0"/>
        <v/>
      </c>
      <c r="M20" s="117"/>
      <c r="N20" s="118"/>
      <c r="O20" s="114" t="str">
        <f t="shared" si="1"/>
        <v/>
      </c>
      <c r="P20" s="119"/>
    </row>
    <row r="21" customHeight="1" spans="1:16">
      <c r="A21" s="95"/>
      <c r="B21" s="96"/>
      <c r="C21" s="97"/>
      <c r="D21" s="98"/>
      <c r="E21" s="99"/>
      <c r="F21" s="100"/>
      <c r="G21" s="101"/>
      <c r="H21" s="101"/>
      <c r="I21" s="116"/>
      <c r="J21" s="117"/>
      <c r="K21" s="118"/>
      <c r="L21" s="114" t="str">
        <f t="shared" si="0"/>
        <v/>
      </c>
      <c r="M21" s="117"/>
      <c r="N21" s="118"/>
      <c r="O21" s="114" t="str">
        <f t="shared" si="1"/>
        <v/>
      </c>
      <c r="P21" s="119"/>
    </row>
    <row r="22" customHeight="1" spans="1:16">
      <c r="A22" s="95"/>
      <c r="B22" s="96"/>
      <c r="C22" s="97"/>
      <c r="D22" s="98"/>
      <c r="E22" s="99"/>
      <c r="F22" s="100"/>
      <c r="G22" s="101"/>
      <c r="H22" s="101"/>
      <c r="I22" s="116"/>
      <c r="J22" s="117"/>
      <c r="K22" s="118"/>
      <c r="L22" s="114" t="str">
        <f t="shared" si="0"/>
        <v/>
      </c>
      <c r="M22" s="117"/>
      <c r="N22" s="118"/>
      <c r="O22" s="114" t="str">
        <f t="shared" si="1"/>
        <v/>
      </c>
      <c r="P22" s="119"/>
    </row>
    <row r="23" customHeight="1" spans="1:16">
      <c r="A23" s="102"/>
      <c r="B23" s="103"/>
      <c r="C23" s="104"/>
      <c r="D23" s="105"/>
      <c r="E23" s="106"/>
      <c r="F23" s="107"/>
      <c r="G23" s="108"/>
      <c r="H23" s="108"/>
      <c r="I23" s="120"/>
      <c r="J23" s="121"/>
      <c r="K23" s="122"/>
      <c r="L23" s="114" t="str">
        <f t="shared" si="0"/>
        <v/>
      </c>
      <c r="M23" s="121"/>
      <c r="N23" s="122"/>
      <c r="O23" s="114" t="str">
        <f t="shared" si="1"/>
        <v/>
      </c>
      <c r="P23" s="123"/>
    </row>
    <row r="24" customHeight="1" spans="1:16">
      <c r="A24" s="102"/>
      <c r="B24" s="105"/>
      <c r="C24" s="104"/>
      <c r="D24" s="105"/>
      <c r="E24" s="106"/>
      <c r="F24" s="108"/>
      <c r="G24" s="108"/>
      <c r="H24" s="108"/>
      <c r="I24" s="120"/>
      <c r="J24" s="122"/>
      <c r="K24" s="122"/>
      <c r="L24" s="114" t="str">
        <f t="shared" si="0"/>
        <v/>
      </c>
      <c r="M24" s="122"/>
      <c r="N24" s="122"/>
      <c r="O24" s="114" t="str">
        <f t="shared" si="1"/>
        <v/>
      </c>
      <c r="P24" s="124"/>
    </row>
  </sheetData>
  <mergeCells count="3">
    <mergeCell ref="A1:P1"/>
    <mergeCell ref="A2:P2"/>
    <mergeCell ref="A3:P3"/>
  </mergeCells>
  <conditionalFormatting sqref="B1:B2 B4:B65535">
    <cfRule type="duplicateValues" dxfId="16" priority="106" stopIfTrue="1"/>
  </conditionalFormatting>
  <dataValidations count="1">
    <dataValidation allowBlank="1" showInputMessage="1" showErrorMessage="1" prompt="请输入专业简称+班级，如“计算机1502”" sqref="E9:E24"/>
  </dataValidations>
  <printOptions horizontalCentered="1"/>
  <pageMargins left="0.393055555555556" right="0.393055555555556" top="0.511805555555556" bottom="0.786805555555556" header="0.393055555555556" footer="0.511805555555556"/>
  <pageSetup paperSize="9" fitToHeight="0" orientation="landscape" useFirstPageNumber="1" verticalDpi="300"/>
  <headerFooter alignWithMargins="0">
    <oddFooter>&amp;C&amp;"仿宋,常规"第&amp;"Times New Roman,常规" &amp;P &amp;"仿宋,常规"页，共&amp;"Times New Roman,常规" &amp;N &amp;"仿宋,常规"页</oddFooter>
  </headerFooter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R23"/>
  <sheetViews>
    <sheetView zoomScale="85" zoomScaleNormal="85" workbookViewId="0">
      <selection activeCell="A1" sqref="A1:M23"/>
    </sheetView>
  </sheetViews>
  <sheetFormatPr defaultColWidth="9" defaultRowHeight="17.25"/>
  <cols>
    <col min="1" max="1" width="7" style="49" customWidth="1"/>
    <col min="2" max="2" width="14.125" style="49" customWidth="1"/>
    <col min="3" max="3" width="12.5" style="50" customWidth="1"/>
    <col min="4" max="5" width="6.875" style="50" customWidth="1"/>
    <col min="6" max="6" width="11.625" style="49" customWidth="1"/>
    <col min="7" max="12" width="8.75" style="49" customWidth="1"/>
    <col min="13" max="13" width="13.75" style="49" customWidth="1"/>
    <col min="14" max="16384" width="9" style="49"/>
  </cols>
  <sheetData>
    <row r="1" customHeight="1" spans="1:13">
      <c r="A1" s="51" t="s">
        <v>23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</row>
    <row r="2" ht="46.5" customHeight="1" spans="1:13">
      <c r="A2" s="2" t="s">
        <v>24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ht="30.75" customHeight="1" spans="1:13">
      <c r="A3" s="3" t="s">
        <v>25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="70" customFormat="1" ht="37.5" customHeight="1" spans="1:13">
      <c r="A4" s="4" t="s">
        <v>3</v>
      </c>
      <c r="B4" s="5" t="s">
        <v>4</v>
      </c>
      <c r="C4" s="5" t="s">
        <v>5</v>
      </c>
      <c r="D4" s="5" t="s">
        <v>26</v>
      </c>
      <c r="E4" s="5" t="s">
        <v>6</v>
      </c>
      <c r="F4" s="6" t="s">
        <v>27</v>
      </c>
      <c r="G4" s="7" t="s">
        <v>12</v>
      </c>
      <c r="H4" s="8" t="s">
        <v>13</v>
      </c>
      <c r="I4" s="28" t="s">
        <v>14</v>
      </c>
      <c r="J4" s="5" t="s">
        <v>15</v>
      </c>
      <c r="K4" s="5" t="s">
        <v>16</v>
      </c>
      <c r="L4" s="72" t="s">
        <v>17</v>
      </c>
      <c r="M4" s="73" t="s">
        <v>18</v>
      </c>
    </row>
    <row r="5" s="48" customFormat="1" customHeight="1" spans="1:13">
      <c r="A5" s="9" t="s">
        <v>19</v>
      </c>
      <c r="B5" s="10" t="s">
        <v>28</v>
      </c>
      <c r="C5" s="11" t="s">
        <v>21</v>
      </c>
      <c r="D5" s="12" t="s">
        <v>29</v>
      </c>
      <c r="E5" s="12">
        <v>2017</v>
      </c>
      <c r="F5" s="13" t="s">
        <v>30</v>
      </c>
      <c r="G5" s="14">
        <v>2</v>
      </c>
      <c r="H5" s="15">
        <v>30</v>
      </c>
      <c r="I5" s="29">
        <f t="shared" ref="I5" si="0">IFERROR(G5/H5,"")</f>
        <v>0.0666666666666667</v>
      </c>
      <c r="J5" s="30">
        <v>4</v>
      </c>
      <c r="K5" s="15">
        <v>28</v>
      </c>
      <c r="L5" s="31">
        <f t="shared" ref="L5" si="1">IFERROR(J5/K5,"")</f>
        <v>0.142857142857143</v>
      </c>
      <c r="M5" s="74"/>
    </row>
    <row r="6" customHeight="1" spans="1:13">
      <c r="A6" s="16"/>
      <c r="B6" s="17"/>
      <c r="C6" s="18"/>
      <c r="D6" s="19"/>
      <c r="E6" s="19"/>
      <c r="F6" s="20"/>
      <c r="G6" s="21"/>
      <c r="H6" s="22"/>
      <c r="I6" s="32"/>
      <c r="J6" s="33"/>
      <c r="K6" s="22"/>
      <c r="L6" s="34"/>
      <c r="M6" s="75"/>
    </row>
    <row r="7" customHeight="1" spans="1:13">
      <c r="A7" s="16"/>
      <c r="B7" s="17"/>
      <c r="C7" s="18"/>
      <c r="D7" s="23"/>
      <c r="E7" s="23"/>
      <c r="F7" s="20"/>
      <c r="G7" s="21"/>
      <c r="H7" s="22"/>
      <c r="I7" s="32"/>
      <c r="J7" s="33"/>
      <c r="K7" s="22"/>
      <c r="L7" s="34"/>
      <c r="M7" s="75"/>
    </row>
    <row r="8" customHeight="1" spans="1:13">
      <c r="A8" s="16"/>
      <c r="B8" s="17"/>
      <c r="C8" s="18"/>
      <c r="D8" s="19"/>
      <c r="E8" s="19"/>
      <c r="F8" s="20"/>
      <c r="G8" s="21"/>
      <c r="H8" s="22"/>
      <c r="I8" s="32"/>
      <c r="J8" s="33"/>
      <c r="K8" s="22"/>
      <c r="L8" s="34"/>
      <c r="M8" s="75"/>
    </row>
    <row r="9" customHeight="1" spans="1:13">
      <c r="A9" s="16"/>
      <c r="B9" s="17"/>
      <c r="C9" s="18"/>
      <c r="D9" s="19"/>
      <c r="E9" s="19"/>
      <c r="F9" s="20"/>
      <c r="G9" s="21"/>
      <c r="H9" s="22"/>
      <c r="I9" s="32"/>
      <c r="J9" s="33"/>
      <c r="K9" s="22"/>
      <c r="L9" s="34"/>
      <c r="M9" s="75"/>
    </row>
    <row r="10" s="71" customFormat="1" customHeight="1" spans="1:252">
      <c r="A10" s="16"/>
      <c r="B10" s="17"/>
      <c r="C10" s="18"/>
      <c r="D10" s="19"/>
      <c r="E10" s="19"/>
      <c r="F10" s="20"/>
      <c r="G10" s="21"/>
      <c r="H10" s="22"/>
      <c r="I10" s="32"/>
      <c r="J10" s="33"/>
      <c r="K10" s="22"/>
      <c r="L10" s="34"/>
      <c r="M10" s="75"/>
      <c r="N10" s="49"/>
      <c r="O10" s="49"/>
      <c r="P10" s="49"/>
      <c r="Q10" s="49"/>
      <c r="R10" s="49"/>
      <c r="S10" s="49"/>
      <c r="T10" s="49"/>
      <c r="U10" s="49"/>
      <c r="V10" s="49"/>
      <c r="W10" s="49"/>
      <c r="X10" s="49"/>
      <c r="Y10" s="49"/>
      <c r="Z10" s="49"/>
      <c r="AA10" s="49"/>
      <c r="AB10" s="49"/>
      <c r="AC10" s="49"/>
      <c r="AD10" s="49"/>
      <c r="AE10" s="49"/>
      <c r="AF10" s="49"/>
      <c r="AG10" s="49"/>
      <c r="AH10" s="49"/>
      <c r="AI10" s="49"/>
      <c r="AJ10" s="49"/>
      <c r="AK10" s="49"/>
      <c r="AL10" s="49"/>
      <c r="AM10" s="49"/>
      <c r="AN10" s="49"/>
      <c r="AO10" s="49"/>
      <c r="AP10" s="49"/>
      <c r="AQ10" s="49"/>
      <c r="AR10" s="49"/>
      <c r="AS10" s="49"/>
      <c r="AT10" s="49"/>
      <c r="AU10" s="49"/>
      <c r="AV10" s="49"/>
      <c r="AW10" s="49"/>
      <c r="AX10" s="49"/>
      <c r="AY10" s="49"/>
      <c r="AZ10" s="49"/>
      <c r="BA10" s="49"/>
      <c r="BB10" s="49"/>
      <c r="BC10" s="49"/>
      <c r="BD10" s="49"/>
      <c r="BE10" s="49"/>
      <c r="BF10" s="49"/>
      <c r="BG10" s="49"/>
      <c r="BH10" s="49"/>
      <c r="BI10" s="49"/>
      <c r="BJ10" s="49"/>
      <c r="BK10" s="49"/>
      <c r="BL10" s="49"/>
      <c r="BM10" s="49"/>
      <c r="BN10" s="49"/>
      <c r="BO10" s="49"/>
      <c r="BP10" s="49"/>
      <c r="BQ10" s="49"/>
      <c r="BR10" s="49"/>
      <c r="BS10" s="49"/>
      <c r="BT10" s="49"/>
      <c r="BU10" s="49"/>
      <c r="BV10" s="49"/>
      <c r="BW10" s="49"/>
      <c r="BX10" s="49"/>
      <c r="BY10" s="49"/>
      <c r="BZ10" s="49"/>
      <c r="CA10" s="49"/>
      <c r="CB10" s="49"/>
      <c r="CC10" s="49"/>
      <c r="CD10" s="49"/>
      <c r="CE10" s="49"/>
      <c r="CF10" s="49"/>
      <c r="CG10" s="49"/>
      <c r="CH10" s="49"/>
      <c r="CI10" s="49"/>
      <c r="CJ10" s="49"/>
      <c r="CK10" s="49"/>
      <c r="CL10" s="49"/>
      <c r="CM10" s="49"/>
      <c r="CN10" s="49"/>
      <c r="CO10" s="49"/>
      <c r="CP10" s="49"/>
      <c r="CQ10" s="49"/>
      <c r="CR10" s="49"/>
      <c r="CS10" s="49"/>
      <c r="CT10" s="49"/>
      <c r="CU10" s="49"/>
      <c r="CV10" s="49"/>
      <c r="CW10" s="49"/>
      <c r="CX10" s="49"/>
      <c r="CY10" s="49"/>
      <c r="CZ10" s="49"/>
      <c r="DA10" s="49"/>
      <c r="DB10" s="49"/>
      <c r="DC10" s="49"/>
      <c r="DD10" s="49"/>
      <c r="DE10" s="49"/>
      <c r="DF10" s="49"/>
      <c r="DG10" s="49"/>
      <c r="DH10" s="49"/>
      <c r="DI10" s="49"/>
      <c r="DJ10" s="49"/>
      <c r="DK10" s="49"/>
      <c r="DL10" s="49"/>
      <c r="DM10" s="49"/>
      <c r="DN10" s="49"/>
      <c r="DO10" s="49"/>
      <c r="DP10" s="49"/>
      <c r="DQ10" s="49"/>
      <c r="DR10" s="49"/>
      <c r="DS10" s="49"/>
      <c r="DT10" s="49"/>
      <c r="DU10" s="49"/>
      <c r="DV10" s="49"/>
      <c r="DW10" s="49"/>
      <c r="DX10" s="49"/>
      <c r="DY10" s="49"/>
      <c r="DZ10" s="49"/>
      <c r="EA10" s="49"/>
      <c r="EB10" s="49"/>
      <c r="EC10" s="49"/>
      <c r="ED10" s="49"/>
      <c r="EE10" s="49"/>
      <c r="EF10" s="49"/>
      <c r="EG10" s="49"/>
      <c r="EH10" s="49"/>
      <c r="EI10" s="49"/>
      <c r="EJ10" s="49"/>
      <c r="EK10" s="49"/>
      <c r="EL10" s="49"/>
      <c r="EM10" s="49"/>
      <c r="EN10" s="49"/>
      <c r="EO10" s="49"/>
      <c r="EP10" s="49"/>
      <c r="EQ10" s="49"/>
      <c r="ER10" s="49"/>
      <c r="ES10" s="49"/>
      <c r="ET10" s="49"/>
      <c r="EU10" s="49"/>
      <c r="EV10" s="49"/>
      <c r="EW10" s="49"/>
      <c r="EX10" s="49"/>
      <c r="EY10" s="49"/>
      <c r="EZ10" s="49"/>
      <c r="FA10" s="49"/>
      <c r="FB10" s="49"/>
      <c r="FC10" s="49"/>
      <c r="FD10" s="49"/>
      <c r="FE10" s="49"/>
      <c r="FF10" s="49"/>
      <c r="FG10" s="49"/>
      <c r="FH10" s="49"/>
      <c r="FI10" s="49"/>
      <c r="FJ10" s="49"/>
      <c r="FK10" s="49"/>
      <c r="FL10" s="49"/>
      <c r="FM10" s="49"/>
      <c r="FN10" s="49"/>
      <c r="FO10" s="49"/>
      <c r="FP10" s="49"/>
      <c r="FQ10" s="49"/>
      <c r="FR10" s="49"/>
      <c r="FS10" s="49"/>
      <c r="FT10" s="49"/>
      <c r="FU10" s="49"/>
      <c r="FV10" s="49"/>
      <c r="FW10" s="49"/>
      <c r="FX10" s="49"/>
      <c r="FY10" s="49"/>
      <c r="FZ10" s="49"/>
      <c r="GA10" s="49"/>
      <c r="GB10" s="49"/>
      <c r="GC10" s="49"/>
      <c r="GD10" s="49"/>
      <c r="GE10" s="49"/>
      <c r="GF10" s="49"/>
      <c r="GG10" s="49"/>
      <c r="GH10" s="49"/>
      <c r="GI10" s="49"/>
      <c r="GJ10" s="49"/>
      <c r="GK10" s="49"/>
      <c r="GL10" s="49"/>
      <c r="GM10" s="49"/>
      <c r="GN10" s="49"/>
      <c r="GO10" s="49"/>
      <c r="GP10" s="49"/>
      <c r="GQ10" s="49"/>
      <c r="GR10" s="49"/>
      <c r="GS10" s="49"/>
      <c r="GT10" s="49"/>
      <c r="GU10" s="49"/>
      <c r="GV10" s="49"/>
      <c r="GW10" s="49"/>
      <c r="GX10" s="49"/>
      <c r="GY10" s="49"/>
      <c r="GZ10" s="49"/>
      <c r="HA10" s="49"/>
      <c r="HB10" s="49"/>
      <c r="HC10" s="49"/>
      <c r="HD10" s="49"/>
      <c r="HE10" s="49"/>
      <c r="HF10" s="49"/>
      <c r="HG10" s="49"/>
      <c r="HH10" s="49"/>
      <c r="HI10" s="49"/>
      <c r="HJ10" s="49"/>
      <c r="HK10" s="49"/>
      <c r="HL10" s="49"/>
      <c r="HM10" s="49"/>
      <c r="HN10" s="49"/>
      <c r="HO10" s="49"/>
      <c r="HP10" s="49"/>
      <c r="HQ10" s="49"/>
      <c r="HR10" s="49"/>
      <c r="HS10" s="49"/>
      <c r="HT10" s="49"/>
      <c r="HU10" s="49"/>
      <c r="HV10" s="49"/>
      <c r="HW10" s="49"/>
      <c r="HX10" s="49"/>
      <c r="HY10" s="49"/>
      <c r="HZ10" s="49"/>
      <c r="IA10" s="49"/>
      <c r="IB10" s="49"/>
      <c r="IC10" s="49"/>
      <c r="ID10" s="49"/>
      <c r="IE10" s="49"/>
      <c r="IF10" s="49"/>
      <c r="IG10" s="49"/>
      <c r="IH10" s="49"/>
      <c r="II10" s="49"/>
      <c r="IJ10" s="49"/>
      <c r="IK10" s="49"/>
      <c r="IL10" s="49"/>
      <c r="IM10" s="49"/>
      <c r="IN10" s="49"/>
      <c r="IO10" s="49"/>
      <c r="IP10" s="49"/>
      <c r="IQ10" s="49"/>
      <c r="IR10" s="49"/>
    </row>
    <row r="11" s="71" customFormat="1" customHeight="1" spans="1:252">
      <c r="A11" s="16"/>
      <c r="B11" s="17"/>
      <c r="C11" s="18"/>
      <c r="D11" s="19"/>
      <c r="E11" s="19"/>
      <c r="F11" s="24"/>
      <c r="G11" s="25"/>
      <c r="H11" s="26"/>
      <c r="I11" s="32"/>
      <c r="J11" s="35"/>
      <c r="K11" s="26"/>
      <c r="L11" s="34"/>
      <c r="M11" s="76"/>
      <c r="N11" s="49"/>
      <c r="O11" s="49"/>
      <c r="P11" s="49"/>
      <c r="Q11" s="49"/>
      <c r="R11" s="49"/>
      <c r="S11" s="49"/>
      <c r="T11" s="49"/>
      <c r="U11" s="49"/>
      <c r="V11" s="49"/>
      <c r="W11" s="49"/>
      <c r="X11" s="49"/>
      <c r="Y11" s="49"/>
      <c r="Z11" s="49"/>
      <c r="AA11" s="49"/>
      <c r="AB11" s="49"/>
      <c r="AC11" s="49"/>
      <c r="AD11" s="49"/>
      <c r="AE11" s="49"/>
      <c r="AF11" s="49"/>
      <c r="AG11" s="49"/>
      <c r="AH11" s="49"/>
      <c r="AI11" s="49"/>
      <c r="AJ11" s="49"/>
      <c r="AK11" s="49"/>
      <c r="AL11" s="49"/>
      <c r="AM11" s="49"/>
      <c r="AN11" s="49"/>
      <c r="AO11" s="49"/>
      <c r="AP11" s="49"/>
      <c r="AQ11" s="49"/>
      <c r="AR11" s="49"/>
      <c r="AS11" s="49"/>
      <c r="AT11" s="49"/>
      <c r="AU11" s="49"/>
      <c r="AV11" s="49"/>
      <c r="AW11" s="49"/>
      <c r="AX11" s="49"/>
      <c r="AY11" s="49"/>
      <c r="AZ11" s="49"/>
      <c r="BA11" s="49"/>
      <c r="BB11" s="49"/>
      <c r="BC11" s="49"/>
      <c r="BD11" s="49"/>
      <c r="BE11" s="49"/>
      <c r="BF11" s="49"/>
      <c r="BG11" s="49"/>
      <c r="BH11" s="49"/>
      <c r="BI11" s="49"/>
      <c r="BJ11" s="49"/>
      <c r="BK11" s="49"/>
      <c r="BL11" s="49"/>
      <c r="BM11" s="49"/>
      <c r="BN11" s="49"/>
      <c r="BO11" s="49"/>
      <c r="BP11" s="49"/>
      <c r="BQ11" s="49"/>
      <c r="BR11" s="49"/>
      <c r="BS11" s="49"/>
      <c r="BT11" s="49"/>
      <c r="BU11" s="49"/>
      <c r="BV11" s="49"/>
      <c r="BW11" s="49"/>
      <c r="BX11" s="49"/>
      <c r="BY11" s="49"/>
      <c r="BZ11" s="49"/>
      <c r="CA11" s="49"/>
      <c r="CB11" s="49"/>
      <c r="CC11" s="49"/>
      <c r="CD11" s="49"/>
      <c r="CE11" s="49"/>
      <c r="CF11" s="49"/>
      <c r="CG11" s="49"/>
      <c r="CH11" s="49"/>
      <c r="CI11" s="49"/>
      <c r="CJ11" s="49"/>
      <c r="CK11" s="49"/>
      <c r="CL11" s="49"/>
      <c r="CM11" s="49"/>
      <c r="CN11" s="49"/>
      <c r="CO11" s="49"/>
      <c r="CP11" s="49"/>
      <c r="CQ11" s="49"/>
      <c r="CR11" s="49"/>
      <c r="CS11" s="49"/>
      <c r="CT11" s="49"/>
      <c r="CU11" s="49"/>
      <c r="CV11" s="49"/>
      <c r="CW11" s="49"/>
      <c r="CX11" s="49"/>
      <c r="CY11" s="49"/>
      <c r="CZ11" s="49"/>
      <c r="DA11" s="49"/>
      <c r="DB11" s="49"/>
      <c r="DC11" s="49"/>
      <c r="DD11" s="49"/>
      <c r="DE11" s="49"/>
      <c r="DF11" s="49"/>
      <c r="DG11" s="49"/>
      <c r="DH11" s="49"/>
      <c r="DI11" s="49"/>
      <c r="DJ11" s="49"/>
      <c r="DK11" s="49"/>
      <c r="DL11" s="49"/>
      <c r="DM11" s="49"/>
      <c r="DN11" s="49"/>
      <c r="DO11" s="49"/>
      <c r="DP11" s="49"/>
      <c r="DQ11" s="49"/>
      <c r="DR11" s="49"/>
      <c r="DS11" s="49"/>
      <c r="DT11" s="49"/>
      <c r="DU11" s="49"/>
      <c r="DV11" s="49"/>
      <c r="DW11" s="49"/>
      <c r="DX11" s="49"/>
      <c r="DY11" s="49"/>
      <c r="DZ11" s="49"/>
      <c r="EA11" s="49"/>
      <c r="EB11" s="49"/>
      <c r="EC11" s="49"/>
      <c r="ED11" s="49"/>
      <c r="EE11" s="49"/>
      <c r="EF11" s="49"/>
      <c r="EG11" s="49"/>
      <c r="EH11" s="49"/>
      <c r="EI11" s="49"/>
      <c r="EJ11" s="49"/>
      <c r="EK11" s="49"/>
      <c r="EL11" s="49"/>
      <c r="EM11" s="49"/>
      <c r="EN11" s="49"/>
      <c r="EO11" s="49"/>
      <c r="EP11" s="49"/>
      <c r="EQ11" s="49"/>
      <c r="ER11" s="49"/>
      <c r="ES11" s="49"/>
      <c r="ET11" s="49"/>
      <c r="EU11" s="49"/>
      <c r="EV11" s="49"/>
      <c r="EW11" s="49"/>
      <c r="EX11" s="49"/>
      <c r="EY11" s="49"/>
      <c r="EZ11" s="49"/>
      <c r="FA11" s="49"/>
      <c r="FB11" s="49"/>
      <c r="FC11" s="49"/>
      <c r="FD11" s="49"/>
      <c r="FE11" s="49"/>
      <c r="FF11" s="49"/>
      <c r="FG11" s="49"/>
      <c r="FH11" s="49"/>
      <c r="FI11" s="49"/>
      <c r="FJ11" s="49"/>
      <c r="FK11" s="49"/>
      <c r="FL11" s="49"/>
      <c r="FM11" s="49"/>
      <c r="FN11" s="49"/>
      <c r="FO11" s="49"/>
      <c r="FP11" s="49"/>
      <c r="FQ11" s="49"/>
      <c r="FR11" s="49"/>
      <c r="FS11" s="49"/>
      <c r="FT11" s="49"/>
      <c r="FU11" s="49"/>
      <c r="FV11" s="49"/>
      <c r="FW11" s="49"/>
      <c r="FX11" s="49"/>
      <c r="FY11" s="49"/>
      <c r="FZ11" s="49"/>
      <c r="GA11" s="49"/>
      <c r="GB11" s="49"/>
      <c r="GC11" s="49"/>
      <c r="GD11" s="49"/>
      <c r="GE11" s="49"/>
      <c r="GF11" s="49"/>
      <c r="GG11" s="49"/>
      <c r="GH11" s="49"/>
      <c r="GI11" s="49"/>
      <c r="GJ11" s="49"/>
      <c r="GK11" s="49"/>
      <c r="GL11" s="49"/>
      <c r="GM11" s="49"/>
      <c r="GN11" s="49"/>
      <c r="GO11" s="49"/>
      <c r="GP11" s="49"/>
      <c r="GQ11" s="49"/>
      <c r="GR11" s="49"/>
      <c r="GS11" s="49"/>
      <c r="GT11" s="49"/>
      <c r="GU11" s="49"/>
      <c r="GV11" s="49"/>
      <c r="GW11" s="49"/>
      <c r="GX11" s="49"/>
      <c r="GY11" s="49"/>
      <c r="GZ11" s="49"/>
      <c r="HA11" s="49"/>
      <c r="HB11" s="49"/>
      <c r="HC11" s="49"/>
      <c r="HD11" s="49"/>
      <c r="HE11" s="49"/>
      <c r="HF11" s="49"/>
      <c r="HG11" s="49"/>
      <c r="HH11" s="49"/>
      <c r="HI11" s="49"/>
      <c r="HJ11" s="49"/>
      <c r="HK11" s="49"/>
      <c r="HL11" s="49"/>
      <c r="HM11" s="49"/>
      <c r="HN11" s="49"/>
      <c r="HO11" s="49"/>
      <c r="HP11" s="49"/>
      <c r="HQ11" s="49"/>
      <c r="HR11" s="49"/>
      <c r="HS11" s="49"/>
      <c r="HT11" s="49"/>
      <c r="HU11" s="49"/>
      <c r="HV11" s="49"/>
      <c r="HW11" s="49"/>
      <c r="HX11" s="49"/>
      <c r="HY11" s="49"/>
      <c r="HZ11" s="49"/>
      <c r="IA11" s="49"/>
      <c r="IB11" s="49"/>
      <c r="IC11" s="49"/>
      <c r="ID11" s="49"/>
      <c r="IE11" s="49"/>
      <c r="IF11" s="49"/>
      <c r="IG11" s="49"/>
      <c r="IH11" s="49"/>
      <c r="II11" s="49"/>
      <c r="IJ11" s="49"/>
      <c r="IK11" s="49"/>
      <c r="IL11" s="49"/>
      <c r="IM11" s="49"/>
      <c r="IN11" s="49"/>
      <c r="IO11" s="49"/>
      <c r="IP11" s="49"/>
      <c r="IQ11" s="49"/>
      <c r="IR11" s="49"/>
    </row>
    <row r="12" ht="16.5" spans="1:13">
      <c r="A12" s="16"/>
      <c r="B12" s="17"/>
      <c r="C12" s="18"/>
      <c r="D12" s="19"/>
      <c r="E12" s="19"/>
      <c r="F12" s="27"/>
      <c r="G12" s="25"/>
      <c r="H12" s="26"/>
      <c r="I12" s="32" t="str">
        <f t="shared" ref="I12:I23" si="2">IFERROR(G12/H12,"")</f>
        <v/>
      </c>
      <c r="J12" s="26"/>
      <c r="K12" s="26"/>
      <c r="L12" s="77" t="str">
        <f t="shared" ref="L12:L23" si="3">IFERROR(J12/K12,"")</f>
        <v/>
      </c>
      <c r="M12" s="76"/>
    </row>
    <row r="13" ht="16.5" spans="1:13">
      <c r="A13" s="16"/>
      <c r="B13" s="17"/>
      <c r="C13" s="18"/>
      <c r="D13" s="19"/>
      <c r="E13" s="19"/>
      <c r="F13" s="27"/>
      <c r="G13" s="25"/>
      <c r="H13" s="26"/>
      <c r="I13" s="32" t="str">
        <f t="shared" si="2"/>
        <v/>
      </c>
      <c r="J13" s="26"/>
      <c r="K13" s="26"/>
      <c r="L13" s="77" t="str">
        <f t="shared" si="3"/>
        <v/>
      </c>
      <c r="M13" s="76"/>
    </row>
    <row r="14" ht="16.5" spans="1:13">
      <c r="A14" s="16"/>
      <c r="B14" s="17"/>
      <c r="C14" s="18"/>
      <c r="D14" s="19"/>
      <c r="E14" s="19"/>
      <c r="F14" s="27"/>
      <c r="G14" s="25"/>
      <c r="H14" s="26"/>
      <c r="I14" s="32" t="str">
        <f t="shared" si="2"/>
        <v/>
      </c>
      <c r="J14" s="26"/>
      <c r="K14" s="26"/>
      <c r="L14" s="77" t="str">
        <f t="shared" si="3"/>
        <v/>
      </c>
      <c r="M14" s="76"/>
    </row>
    <row r="15" ht="16.5" spans="1:13">
      <c r="A15" s="16"/>
      <c r="B15" s="17"/>
      <c r="C15" s="18"/>
      <c r="D15" s="19"/>
      <c r="E15" s="19"/>
      <c r="F15" s="27"/>
      <c r="G15" s="25"/>
      <c r="H15" s="26"/>
      <c r="I15" s="32" t="str">
        <f t="shared" si="2"/>
        <v/>
      </c>
      <c r="J15" s="26"/>
      <c r="K15" s="26"/>
      <c r="L15" s="77" t="str">
        <f t="shared" si="3"/>
        <v/>
      </c>
      <c r="M15" s="76"/>
    </row>
    <row r="16" ht="16.5" spans="1:13">
      <c r="A16" s="16"/>
      <c r="B16" s="17"/>
      <c r="C16" s="18"/>
      <c r="D16" s="19"/>
      <c r="E16" s="19"/>
      <c r="F16" s="27"/>
      <c r="G16" s="25"/>
      <c r="H16" s="26"/>
      <c r="I16" s="32" t="str">
        <f t="shared" si="2"/>
        <v/>
      </c>
      <c r="J16" s="26"/>
      <c r="K16" s="26"/>
      <c r="L16" s="77" t="str">
        <f t="shared" si="3"/>
        <v/>
      </c>
      <c r="M16" s="76"/>
    </row>
    <row r="17" ht="16.5" spans="1:13">
      <c r="A17" s="16"/>
      <c r="B17" s="17"/>
      <c r="C17" s="18"/>
      <c r="D17" s="19"/>
      <c r="E17" s="19"/>
      <c r="F17" s="27"/>
      <c r="G17" s="25"/>
      <c r="H17" s="26"/>
      <c r="I17" s="32" t="str">
        <f t="shared" si="2"/>
        <v/>
      </c>
      <c r="J17" s="26"/>
      <c r="K17" s="26"/>
      <c r="L17" s="77" t="str">
        <f t="shared" si="3"/>
        <v/>
      </c>
      <c r="M17" s="76"/>
    </row>
    <row r="18" ht="16.5" spans="1:13">
      <c r="A18" s="16"/>
      <c r="B18" s="17"/>
      <c r="C18" s="18"/>
      <c r="D18" s="19"/>
      <c r="E18" s="19"/>
      <c r="F18" s="27"/>
      <c r="G18" s="25"/>
      <c r="H18" s="26"/>
      <c r="I18" s="32" t="str">
        <f t="shared" si="2"/>
        <v/>
      </c>
      <c r="J18" s="26"/>
      <c r="K18" s="26"/>
      <c r="L18" s="77" t="str">
        <f t="shared" si="3"/>
        <v/>
      </c>
      <c r="M18" s="76"/>
    </row>
    <row r="19" ht="16.5" spans="1:13">
      <c r="A19" s="16"/>
      <c r="B19" s="17"/>
      <c r="C19" s="18"/>
      <c r="D19" s="19"/>
      <c r="E19" s="19"/>
      <c r="F19" s="27"/>
      <c r="G19" s="25"/>
      <c r="H19" s="26"/>
      <c r="I19" s="32" t="str">
        <f t="shared" si="2"/>
        <v/>
      </c>
      <c r="J19" s="26"/>
      <c r="K19" s="26"/>
      <c r="L19" s="77" t="str">
        <f t="shared" si="3"/>
        <v/>
      </c>
      <c r="M19" s="76"/>
    </row>
    <row r="20" ht="16.5" spans="1:13">
      <c r="A20" s="16"/>
      <c r="B20" s="17"/>
      <c r="C20" s="18"/>
      <c r="D20" s="19"/>
      <c r="E20" s="19"/>
      <c r="F20" s="27"/>
      <c r="G20" s="25"/>
      <c r="H20" s="26"/>
      <c r="I20" s="32" t="str">
        <f t="shared" si="2"/>
        <v/>
      </c>
      <c r="J20" s="26"/>
      <c r="K20" s="26"/>
      <c r="L20" s="77" t="str">
        <f t="shared" si="3"/>
        <v/>
      </c>
      <c r="M20" s="76"/>
    </row>
    <row r="21" ht="16.5" spans="1:13">
      <c r="A21" s="16"/>
      <c r="B21" s="17"/>
      <c r="C21" s="18"/>
      <c r="D21" s="19"/>
      <c r="E21" s="19"/>
      <c r="F21" s="27"/>
      <c r="G21" s="25"/>
      <c r="H21" s="26"/>
      <c r="I21" s="32" t="str">
        <f t="shared" si="2"/>
        <v/>
      </c>
      <c r="J21" s="26"/>
      <c r="K21" s="26"/>
      <c r="L21" s="77" t="str">
        <f t="shared" si="3"/>
        <v/>
      </c>
      <c r="M21" s="76"/>
    </row>
    <row r="22" ht="16.5" spans="1:13">
      <c r="A22" s="16"/>
      <c r="B22" s="17"/>
      <c r="C22" s="18"/>
      <c r="D22" s="19"/>
      <c r="E22" s="19"/>
      <c r="F22" s="27"/>
      <c r="G22" s="25"/>
      <c r="H22" s="26"/>
      <c r="I22" s="32" t="str">
        <f t="shared" si="2"/>
        <v/>
      </c>
      <c r="J22" s="26"/>
      <c r="K22" s="26"/>
      <c r="L22" s="77" t="str">
        <f t="shared" si="3"/>
        <v/>
      </c>
      <c r="M22" s="76"/>
    </row>
    <row r="23" ht="16.5" spans="1:13">
      <c r="A23" s="16"/>
      <c r="B23" s="17"/>
      <c r="C23" s="18"/>
      <c r="D23" s="19"/>
      <c r="E23" s="19"/>
      <c r="F23" s="27"/>
      <c r="G23" s="25"/>
      <c r="H23" s="26"/>
      <c r="I23" s="32" t="str">
        <f t="shared" si="2"/>
        <v/>
      </c>
      <c r="J23" s="26"/>
      <c r="K23" s="26"/>
      <c r="L23" s="77" t="str">
        <f t="shared" si="3"/>
        <v/>
      </c>
      <c r="M23" s="76"/>
    </row>
  </sheetData>
  <mergeCells count="3">
    <mergeCell ref="A1:M1"/>
    <mergeCell ref="A2:M2"/>
    <mergeCell ref="A3:M3"/>
  </mergeCells>
  <conditionalFormatting sqref="B1">
    <cfRule type="duplicateValues" dxfId="16" priority="4" stopIfTrue="1"/>
  </conditionalFormatting>
  <conditionalFormatting sqref="B2">
    <cfRule type="duplicateValues" dxfId="16" priority="3" stopIfTrue="1"/>
  </conditionalFormatting>
  <conditionalFormatting sqref="B4">
    <cfRule type="duplicateValues" dxfId="16" priority="1" stopIfTrue="1"/>
  </conditionalFormatting>
  <conditionalFormatting sqref="B3 B5:B65536">
    <cfRule type="duplicateValues" dxfId="16" priority="104" stopIfTrue="1"/>
  </conditionalFormatting>
  <dataValidations count="1">
    <dataValidation allowBlank="1" showInputMessage="1" showErrorMessage="1" prompt="请输入专业简称+班级，如“计算机1502”" sqref="F1:F2 F4:F65536"/>
  </dataValidations>
  <printOptions horizontalCentered="1"/>
  <pageMargins left="0.393055555555556" right="0.393055555555556" top="0.747916666666667" bottom="0.747916666666667" header="0.314583333333333" footer="0.314583333333333"/>
  <pageSetup paperSize="9" fitToHeight="0" orientation="landscape"/>
  <headerFooter>
    <oddFooter>&amp;C&amp;"仿宋,常规"第&amp;"Times New Roman,常规" &amp;P &amp;"仿宋,常规"页，共&amp;"Times New Roman,常规" &amp;N &amp;"仿宋,常规"页</oddFooter>
  </headerFooter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3"/>
  <sheetViews>
    <sheetView zoomScale="85" zoomScaleNormal="85" workbookViewId="0">
      <selection activeCell="J26" sqref="J26"/>
    </sheetView>
  </sheetViews>
  <sheetFormatPr defaultColWidth="9" defaultRowHeight="17.25"/>
  <cols>
    <col min="1" max="1" width="7" style="49" customWidth="1"/>
    <col min="2" max="2" width="14.125" style="49" customWidth="1"/>
    <col min="3" max="3" width="12.5" style="50" customWidth="1"/>
    <col min="4" max="5" width="6.875" style="50" customWidth="1"/>
    <col min="6" max="6" width="11.625" style="49" customWidth="1"/>
    <col min="7" max="12" width="8.75" style="49" customWidth="1"/>
    <col min="13" max="13" width="13.75" style="49" customWidth="1"/>
    <col min="14" max="16384" width="9" style="49"/>
  </cols>
  <sheetData>
    <row r="1" customHeight="1" spans="1:13">
      <c r="A1" s="51" t="s">
        <v>31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</row>
    <row r="2" ht="46.5" customHeight="1" spans="1:13">
      <c r="A2" s="2" t="s">
        <v>32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ht="30.75" customHeight="1" spans="1:13">
      <c r="A3" s="3" t="s">
        <v>33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="47" customFormat="1" ht="39.75" customHeight="1" spans="1:13">
      <c r="A4" s="52" t="s">
        <v>3</v>
      </c>
      <c r="B4" s="53" t="s">
        <v>4</v>
      </c>
      <c r="C4" s="54" t="s">
        <v>5</v>
      </c>
      <c r="D4" s="54" t="s">
        <v>26</v>
      </c>
      <c r="E4" s="54" t="s">
        <v>6</v>
      </c>
      <c r="F4" s="55" t="s">
        <v>27</v>
      </c>
      <c r="G4" s="53" t="s">
        <v>12</v>
      </c>
      <c r="H4" s="54" t="s">
        <v>13</v>
      </c>
      <c r="I4" s="55" t="s">
        <v>14</v>
      </c>
      <c r="J4" s="53" t="s">
        <v>15</v>
      </c>
      <c r="K4" s="54" t="s">
        <v>16</v>
      </c>
      <c r="L4" s="55" t="s">
        <v>17</v>
      </c>
      <c r="M4" s="64" t="s">
        <v>18</v>
      </c>
    </row>
    <row r="5" s="48" customFormat="1" customHeight="1" spans="1:13">
      <c r="A5" s="56" t="s">
        <v>19</v>
      </c>
      <c r="B5" s="10" t="s">
        <v>28</v>
      </c>
      <c r="C5" s="11" t="s">
        <v>21</v>
      </c>
      <c r="D5" s="41" t="s">
        <v>29</v>
      </c>
      <c r="E5" s="41">
        <v>2017</v>
      </c>
      <c r="F5" s="57" t="s">
        <v>30</v>
      </c>
      <c r="G5" s="58">
        <v>2</v>
      </c>
      <c r="H5" s="58">
        <v>30</v>
      </c>
      <c r="I5" s="65">
        <f t="shared" ref="I5" si="0">IFERROR(G5/H5,"")</f>
        <v>0.0666666666666667</v>
      </c>
      <c r="J5" s="58">
        <v>4</v>
      </c>
      <c r="K5" s="58">
        <v>28</v>
      </c>
      <c r="L5" s="65">
        <f t="shared" ref="L5" si="1">IFERROR(J5/K5,"")</f>
        <v>0.142857142857143</v>
      </c>
      <c r="M5" s="66"/>
    </row>
    <row r="6" customHeight="1" spans="1:13">
      <c r="A6" s="59"/>
      <c r="B6" s="45"/>
      <c r="C6" s="46"/>
      <c r="D6" s="44"/>
      <c r="E6" s="44"/>
      <c r="F6" s="60"/>
      <c r="G6" s="61"/>
      <c r="H6" s="61"/>
      <c r="I6" s="67"/>
      <c r="J6" s="61"/>
      <c r="K6" s="61"/>
      <c r="L6" s="67"/>
      <c r="M6" s="68"/>
    </row>
    <row r="7" ht="16.5" spans="1:13">
      <c r="A7" s="59"/>
      <c r="B7" s="45"/>
      <c r="C7" s="46"/>
      <c r="D7" s="44"/>
      <c r="E7" s="44"/>
      <c r="F7" s="62"/>
      <c r="G7" s="63"/>
      <c r="H7" s="63"/>
      <c r="I7" s="67" t="str">
        <f t="shared" ref="I7:I23" si="2">IFERROR(G7/H7,"")</f>
        <v/>
      </c>
      <c r="J7" s="63"/>
      <c r="K7" s="63"/>
      <c r="L7" s="67" t="str">
        <f t="shared" ref="L7:L23" si="3">IFERROR(J7/K7,"")</f>
        <v/>
      </c>
      <c r="M7" s="69"/>
    </row>
    <row r="8" ht="16.5" spans="1:13">
      <c r="A8" s="59"/>
      <c r="B8" s="45"/>
      <c r="C8" s="46"/>
      <c r="D8" s="44"/>
      <c r="E8" s="44"/>
      <c r="F8" s="62"/>
      <c r="G8" s="63"/>
      <c r="H8" s="63"/>
      <c r="I8" s="67" t="str">
        <f t="shared" si="2"/>
        <v/>
      </c>
      <c r="J8" s="63"/>
      <c r="K8" s="63"/>
      <c r="L8" s="67" t="str">
        <f t="shared" si="3"/>
        <v/>
      </c>
      <c r="M8" s="69"/>
    </row>
    <row r="9" ht="16.5" spans="1:13">
      <c r="A9" s="59"/>
      <c r="B9" s="45"/>
      <c r="C9" s="46"/>
      <c r="D9" s="44"/>
      <c r="E9" s="44"/>
      <c r="F9" s="62"/>
      <c r="G9" s="63"/>
      <c r="H9" s="63"/>
      <c r="I9" s="67" t="str">
        <f t="shared" si="2"/>
        <v/>
      </c>
      <c r="J9" s="63"/>
      <c r="K9" s="63"/>
      <c r="L9" s="67" t="str">
        <f t="shared" si="3"/>
        <v/>
      </c>
      <c r="M9" s="69"/>
    </row>
    <row r="10" ht="16.5" spans="1:13">
      <c r="A10" s="59"/>
      <c r="B10" s="45"/>
      <c r="C10" s="46"/>
      <c r="D10" s="44"/>
      <c r="E10" s="44"/>
      <c r="F10" s="62"/>
      <c r="G10" s="63"/>
      <c r="H10" s="63"/>
      <c r="I10" s="67" t="str">
        <f t="shared" si="2"/>
        <v/>
      </c>
      <c r="J10" s="63"/>
      <c r="K10" s="63"/>
      <c r="L10" s="67" t="str">
        <f t="shared" si="3"/>
        <v/>
      </c>
      <c r="M10" s="69"/>
    </row>
    <row r="11" ht="16.5" spans="1:13">
      <c r="A11" s="59"/>
      <c r="B11" s="45"/>
      <c r="C11" s="46"/>
      <c r="D11" s="44"/>
      <c r="E11" s="44"/>
      <c r="F11" s="62"/>
      <c r="G11" s="63"/>
      <c r="H11" s="63"/>
      <c r="I11" s="67" t="str">
        <f t="shared" si="2"/>
        <v/>
      </c>
      <c r="J11" s="63"/>
      <c r="K11" s="63"/>
      <c r="L11" s="67" t="str">
        <f t="shared" si="3"/>
        <v/>
      </c>
      <c r="M11" s="69"/>
    </row>
    <row r="12" ht="16.5" spans="1:13">
      <c r="A12" s="59"/>
      <c r="B12" s="45"/>
      <c r="C12" s="46"/>
      <c r="D12" s="44"/>
      <c r="E12" s="44"/>
      <c r="F12" s="62"/>
      <c r="G12" s="63"/>
      <c r="H12" s="63"/>
      <c r="I12" s="67" t="str">
        <f t="shared" si="2"/>
        <v/>
      </c>
      <c r="J12" s="63"/>
      <c r="K12" s="63"/>
      <c r="L12" s="67" t="str">
        <f t="shared" si="3"/>
        <v/>
      </c>
      <c r="M12" s="69"/>
    </row>
    <row r="13" ht="16.5" spans="1:13">
      <c r="A13" s="59"/>
      <c r="B13" s="45"/>
      <c r="C13" s="46"/>
      <c r="D13" s="44"/>
      <c r="E13" s="44"/>
      <c r="F13" s="62"/>
      <c r="G13" s="63"/>
      <c r="H13" s="63"/>
      <c r="I13" s="67" t="str">
        <f t="shared" si="2"/>
        <v/>
      </c>
      <c r="J13" s="63"/>
      <c r="K13" s="63"/>
      <c r="L13" s="67" t="str">
        <f t="shared" si="3"/>
        <v/>
      </c>
      <c r="M13" s="69"/>
    </row>
    <row r="14" ht="16.5" spans="1:13">
      <c r="A14" s="59"/>
      <c r="B14" s="45"/>
      <c r="C14" s="46"/>
      <c r="D14" s="44"/>
      <c r="E14" s="44"/>
      <c r="F14" s="62"/>
      <c r="G14" s="63"/>
      <c r="H14" s="63"/>
      <c r="I14" s="67" t="str">
        <f t="shared" si="2"/>
        <v/>
      </c>
      <c r="J14" s="63"/>
      <c r="K14" s="63"/>
      <c r="L14" s="67" t="str">
        <f t="shared" si="3"/>
        <v/>
      </c>
      <c r="M14" s="69"/>
    </row>
    <row r="15" ht="16.5" spans="1:13">
      <c r="A15" s="59"/>
      <c r="B15" s="45"/>
      <c r="C15" s="46"/>
      <c r="D15" s="44"/>
      <c r="E15" s="44"/>
      <c r="F15" s="62"/>
      <c r="G15" s="63"/>
      <c r="H15" s="63"/>
      <c r="I15" s="67" t="str">
        <f t="shared" si="2"/>
        <v/>
      </c>
      <c r="J15" s="63"/>
      <c r="K15" s="63"/>
      <c r="L15" s="67" t="str">
        <f t="shared" si="3"/>
        <v/>
      </c>
      <c r="M15" s="69"/>
    </row>
    <row r="16" ht="16.5" spans="1:13">
      <c r="A16" s="59"/>
      <c r="B16" s="45"/>
      <c r="C16" s="46"/>
      <c r="D16" s="44"/>
      <c r="E16" s="44"/>
      <c r="F16" s="62"/>
      <c r="G16" s="63"/>
      <c r="H16" s="63"/>
      <c r="I16" s="67" t="str">
        <f t="shared" si="2"/>
        <v/>
      </c>
      <c r="J16" s="63"/>
      <c r="K16" s="63"/>
      <c r="L16" s="67" t="str">
        <f t="shared" si="3"/>
        <v/>
      </c>
      <c r="M16" s="69"/>
    </row>
    <row r="17" ht="16.5" spans="1:13">
      <c r="A17" s="59"/>
      <c r="B17" s="45"/>
      <c r="C17" s="46"/>
      <c r="D17" s="44"/>
      <c r="E17" s="44"/>
      <c r="F17" s="62"/>
      <c r="G17" s="63"/>
      <c r="H17" s="63"/>
      <c r="I17" s="67" t="str">
        <f t="shared" si="2"/>
        <v/>
      </c>
      <c r="J17" s="63"/>
      <c r="K17" s="63"/>
      <c r="L17" s="67" t="str">
        <f t="shared" si="3"/>
        <v/>
      </c>
      <c r="M17" s="69"/>
    </row>
    <row r="18" ht="16.5" spans="1:13">
      <c r="A18" s="59"/>
      <c r="B18" s="45"/>
      <c r="C18" s="46"/>
      <c r="D18" s="44"/>
      <c r="E18" s="44"/>
      <c r="F18" s="62"/>
      <c r="G18" s="63"/>
      <c r="H18" s="63"/>
      <c r="I18" s="67" t="str">
        <f t="shared" si="2"/>
        <v/>
      </c>
      <c r="J18" s="63"/>
      <c r="K18" s="63"/>
      <c r="L18" s="67" t="str">
        <f t="shared" si="3"/>
        <v/>
      </c>
      <c r="M18" s="69"/>
    </row>
    <row r="19" ht="16.5" spans="1:13">
      <c r="A19" s="59"/>
      <c r="B19" s="45"/>
      <c r="C19" s="46"/>
      <c r="D19" s="44"/>
      <c r="E19" s="44"/>
      <c r="F19" s="62"/>
      <c r="G19" s="63"/>
      <c r="H19" s="63"/>
      <c r="I19" s="67" t="str">
        <f t="shared" si="2"/>
        <v/>
      </c>
      <c r="J19" s="63"/>
      <c r="K19" s="63"/>
      <c r="L19" s="67" t="str">
        <f t="shared" si="3"/>
        <v/>
      </c>
      <c r="M19" s="69"/>
    </row>
    <row r="20" ht="16.5" spans="1:13">
      <c r="A20" s="59"/>
      <c r="B20" s="45"/>
      <c r="C20" s="46"/>
      <c r="D20" s="44"/>
      <c r="E20" s="44"/>
      <c r="F20" s="62"/>
      <c r="G20" s="63"/>
      <c r="H20" s="63"/>
      <c r="I20" s="67" t="str">
        <f t="shared" si="2"/>
        <v/>
      </c>
      <c r="J20" s="63"/>
      <c r="K20" s="63"/>
      <c r="L20" s="67" t="str">
        <f t="shared" si="3"/>
        <v/>
      </c>
      <c r="M20" s="69"/>
    </row>
    <row r="21" ht="16.5" spans="1:13">
      <c r="A21" s="59"/>
      <c r="B21" s="45"/>
      <c r="C21" s="46"/>
      <c r="D21" s="44"/>
      <c r="E21" s="44"/>
      <c r="F21" s="62"/>
      <c r="G21" s="63"/>
      <c r="H21" s="63"/>
      <c r="I21" s="67" t="str">
        <f t="shared" si="2"/>
        <v/>
      </c>
      <c r="J21" s="63"/>
      <c r="K21" s="63"/>
      <c r="L21" s="67" t="str">
        <f t="shared" si="3"/>
        <v/>
      </c>
      <c r="M21" s="69"/>
    </row>
    <row r="22" ht="16.5" spans="1:13">
      <c r="A22" s="59"/>
      <c r="B22" s="45"/>
      <c r="C22" s="46"/>
      <c r="D22" s="44"/>
      <c r="E22" s="44"/>
      <c r="F22" s="62"/>
      <c r="G22" s="63"/>
      <c r="H22" s="63"/>
      <c r="I22" s="67" t="str">
        <f t="shared" si="2"/>
        <v/>
      </c>
      <c r="J22" s="63"/>
      <c r="K22" s="63"/>
      <c r="L22" s="67" t="str">
        <f t="shared" si="3"/>
        <v/>
      </c>
      <c r="M22" s="69"/>
    </row>
    <row r="23" ht="16.5" spans="1:13">
      <c r="A23" s="59"/>
      <c r="B23" s="45"/>
      <c r="C23" s="46"/>
      <c r="D23" s="44"/>
      <c r="E23" s="44"/>
      <c r="F23" s="62"/>
      <c r="G23" s="63"/>
      <c r="H23" s="63"/>
      <c r="I23" s="67" t="str">
        <f t="shared" si="2"/>
        <v/>
      </c>
      <c r="J23" s="63"/>
      <c r="K23" s="63"/>
      <c r="L23" s="67" t="str">
        <f t="shared" si="3"/>
        <v/>
      </c>
      <c r="M23" s="69"/>
    </row>
  </sheetData>
  <mergeCells count="3">
    <mergeCell ref="A1:M1"/>
    <mergeCell ref="A2:M2"/>
    <mergeCell ref="A3:M3"/>
  </mergeCells>
  <conditionalFormatting sqref="B1">
    <cfRule type="duplicateValues" dxfId="16" priority="4" stopIfTrue="1"/>
  </conditionalFormatting>
  <conditionalFormatting sqref="B2">
    <cfRule type="duplicateValues" dxfId="16" priority="3" stopIfTrue="1"/>
  </conditionalFormatting>
  <conditionalFormatting sqref="B3">
    <cfRule type="duplicateValues" dxfId="16" priority="2" stopIfTrue="1"/>
  </conditionalFormatting>
  <conditionalFormatting sqref="B5">
    <cfRule type="duplicateValues" dxfId="16" priority="1" stopIfTrue="1"/>
  </conditionalFormatting>
  <conditionalFormatting sqref="B4 B6:B65511">
    <cfRule type="duplicateValues" dxfId="16" priority="90" stopIfTrue="1"/>
  </conditionalFormatting>
  <dataValidations count="1">
    <dataValidation allowBlank="1" showInputMessage="1" showErrorMessage="1" prompt="请输入专业简称+班级，如“计算机1502”" sqref="F1:F2 F4:F65511"/>
  </dataValidations>
  <printOptions horizontalCentered="1"/>
  <pageMargins left="0.393055555555556" right="0.393055555555556" top="0.747916666666667" bottom="0.747916666666667" header="0.314583333333333" footer="0.314583333333333"/>
  <pageSetup paperSize="9" orientation="landscape"/>
  <headerFooter>
    <oddFooter>&amp;C&amp;"仿宋,常规"第&amp;"Times New Roman,常规" &amp;P &amp;"仿宋,常规"页，共&amp;"Times New Roman,常规" &amp;N &amp;"仿宋,常规"页</oddFooter>
  </headerFooter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4"/>
  <sheetViews>
    <sheetView zoomScale="85" zoomScaleNormal="85" workbookViewId="0">
      <selection activeCell="C36" sqref="C36"/>
    </sheetView>
  </sheetViews>
  <sheetFormatPr defaultColWidth="9" defaultRowHeight="17.25" outlineLevelCol="4"/>
  <cols>
    <col min="1" max="1" width="7" style="37" customWidth="1"/>
    <col min="2" max="2" width="64" style="37" customWidth="1"/>
    <col min="3" max="3" width="19.5" style="37" customWidth="1"/>
    <col min="4" max="4" width="19.5" style="38" customWidth="1"/>
    <col min="5" max="5" width="18.625" style="38" customWidth="1"/>
    <col min="6" max="16384" width="9" style="37"/>
  </cols>
  <sheetData>
    <row r="1" customHeight="1" spans="1:5">
      <c r="A1" s="39" t="s">
        <v>34</v>
      </c>
      <c r="B1" s="39"/>
      <c r="C1" s="39"/>
      <c r="D1" s="39"/>
      <c r="E1" s="39"/>
    </row>
    <row r="2" ht="46.5" customHeight="1" spans="1:5">
      <c r="A2" s="2" t="s">
        <v>35</v>
      </c>
      <c r="B2" s="2"/>
      <c r="C2" s="2"/>
      <c r="D2" s="2"/>
      <c r="E2" s="2"/>
    </row>
    <row r="3" ht="30.75" customHeight="1" spans="1:5">
      <c r="A3" s="3" t="s">
        <v>2</v>
      </c>
      <c r="B3" s="3"/>
      <c r="C3" s="3"/>
      <c r="D3" s="3"/>
      <c r="E3" s="3"/>
    </row>
    <row r="4" s="36" customFormat="1" ht="39" customHeight="1" spans="1:5">
      <c r="A4" s="36" t="s">
        <v>3</v>
      </c>
      <c r="B4" s="40" t="s">
        <v>36</v>
      </c>
      <c r="C4" s="40" t="s">
        <v>37</v>
      </c>
      <c r="D4" s="40" t="s">
        <v>38</v>
      </c>
      <c r="E4" s="40" t="s">
        <v>18</v>
      </c>
    </row>
    <row r="5" customHeight="1" spans="1:5">
      <c r="A5" s="41" t="s">
        <v>19</v>
      </c>
      <c r="B5" s="42" t="s">
        <v>39</v>
      </c>
      <c r="C5" s="42">
        <v>28</v>
      </c>
      <c r="D5" s="43" t="s">
        <v>21</v>
      </c>
      <c r="E5" s="41"/>
    </row>
    <row r="6" ht="16.5" spans="1:5">
      <c r="A6" s="44"/>
      <c r="B6" s="45"/>
      <c r="C6" s="45"/>
      <c r="D6" s="46"/>
      <c r="E6" s="44"/>
    </row>
    <row r="7" ht="16.5" spans="1:5">
      <c r="A7" s="44"/>
      <c r="B7" s="45"/>
      <c r="C7" s="45"/>
      <c r="D7" s="46"/>
      <c r="E7" s="44"/>
    </row>
    <row r="8" ht="16.5" spans="1:5">
      <c r="A8" s="44"/>
      <c r="B8" s="45"/>
      <c r="C8" s="45"/>
      <c r="D8" s="46"/>
      <c r="E8" s="44"/>
    </row>
    <row r="9" ht="16.5" spans="1:5">
      <c r="A9" s="44"/>
      <c r="B9" s="45"/>
      <c r="C9" s="45"/>
      <c r="D9" s="46"/>
      <c r="E9" s="44"/>
    </row>
    <row r="10" ht="16.5" spans="1:5">
      <c r="A10" s="44"/>
      <c r="B10" s="45"/>
      <c r="C10" s="45"/>
      <c r="D10" s="46"/>
      <c r="E10" s="44"/>
    </row>
    <row r="11" ht="16.5" spans="1:5">
      <c r="A11" s="44"/>
      <c r="B11" s="45"/>
      <c r="C11" s="45"/>
      <c r="D11" s="46"/>
      <c r="E11" s="44"/>
    </row>
    <row r="12" ht="16.5" spans="1:5">
      <c r="A12" s="44"/>
      <c r="B12" s="45"/>
      <c r="C12" s="45"/>
      <c r="D12" s="46"/>
      <c r="E12" s="44"/>
    </row>
    <row r="13" ht="16.5" spans="1:5">
      <c r="A13" s="44"/>
      <c r="B13" s="45"/>
      <c r="C13" s="45"/>
      <c r="D13" s="46"/>
      <c r="E13" s="44"/>
    </row>
    <row r="14" ht="16.5" spans="1:5">
      <c r="A14" s="44"/>
      <c r="B14" s="45"/>
      <c r="C14" s="45"/>
      <c r="D14" s="46"/>
      <c r="E14" s="44"/>
    </row>
    <row r="15" ht="16.5" spans="1:5">
      <c r="A15" s="44"/>
      <c r="B15" s="45"/>
      <c r="C15" s="45"/>
      <c r="D15" s="46"/>
      <c r="E15" s="44"/>
    </row>
    <row r="16" ht="16.5" spans="1:5">
      <c r="A16" s="44"/>
      <c r="B16" s="45"/>
      <c r="C16" s="45"/>
      <c r="D16" s="46"/>
      <c r="E16" s="44"/>
    </row>
    <row r="17" ht="16.5" spans="1:5">
      <c r="A17" s="44"/>
      <c r="B17" s="45"/>
      <c r="C17" s="45"/>
      <c r="D17" s="46"/>
      <c r="E17" s="44"/>
    </row>
    <row r="18" ht="16.5" spans="1:5">
      <c r="A18" s="44"/>
      <c r="B18" s="45"/>
      <c r="C18" s="45"/>
      <c r="D18" s="46"/>
      <c r="E18" s="44"/>
    </row>
    <row r="19" ht="16.5" spans="1:5">
      <c r="A19" s="44"/>
      <c r="B19" s="45"/>
      <c r="C19" s="45"/>
      <c r="D19" s="46"/>
      <c r="E19" s="44"/>
    </row>
    <row r="20" ht="16.5" spans="1:5">
      <c r="A20" s="44"/>
      <c r="B20" s="45"/>
      <c r="C20" s="45"/>
      <c r="D20" s="46"/>
      <c r="E20" s="44"/>
    </row>
    <row r="21" ht="16.5" spans="1:5">
      <c r="A21" s="44"/>
      <c r="B21" s="45"/>
      <c r="C21" s="45"/>
      <c r="D21" s="46"/>
      <c r="E21" s="44"/>
    </row>
    <row r="22" ht="16.5" spans="1:5">
      <c r="A22" s="44"/>
      <c r="B22" s="45"/>
      <c r="C22" s="45"/>
      <c r="D22" s="46"/>
      <c r="E22" s="44"/>
    </row>
    <row r="23" ht="16.5" spans="1:5">
      <c r="A23" s="44"/>
      <c r="B23" s="45"/>
      <c r="C23" s="45"/>
      <c r="D23" s="46"/>
      <c r="E23" s="44"/>
    </row>
    <row r="24" ht="16.5" spans="1:5">
      <c r="A24" s="44"/>
      <c r="B24" s="45"/>
      <c r="C24" s="45"/>
      <c r="D24" s="46"/>
      <c r="E24" s="44"/>
    </row>
  </sheetData>
  <mergeCells count="3">
    <mergeCell ref="A1:E1"/>
    <mergeCell ref="A2:E2"/>
    <mergeCell ref="A3:E3"/>
  </mergeCells>
  <conditionalFormatting sqref="B1:C1">
    <cfRule type="duplicateValues" dxfId="16" priority="7" stopIfTrue="1"/>
  </conditionalFormatting>
  <conditionalFormatting sqref="B2:C2">
    <cfRule type="duplicateValues" dxfId="16" priority="8" stopIfTrue="1"/>
  </conditionalFormatting>
  <conditionalFormatting sqref="B3:C3">
    <cfRule type="duplicateValues" dxfId="16" priority="9" stopIfTrue="1"/>
  </conditionalFormatting>
  <conditionalFormatting sqref="B4:C65537">
    <cfRule type="duplicateValues" dxfId="16" priority="136" stopIfTrue="1"/>
  </conditionalFormatting>
  <pageMargins left="0.708333333333333" right="0.708333333333333" top="0.747916666666667" bottom="0.747916666666667" header="0.314583333333333" footer="0.314583333333333"/>
  <pageSetup paperSize="9" scale="95" fitToHeight="0" orientation="landscape"/>
  <headerFooter>
    <oddFooter>&amp;C&amp;"仿宋,常规"第&amp;"Times New Roman,常规" &amp;P &amp;"仿宋,常规"页，共&amp;"Times New Roman,常规" &amp;N &amp;"仿宋,常规"页</oddFooter>
  </headerFooter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3"/>
  <sheetViews>
    <sheetView tabSelected="1" workbookViewId="0">
      <selection activeCell="Q6" sqref="Q6"/>
    </sheetView>
  </sheetViews>
  <sheetFormatPr defaultColWidth="9" defaultRowHeight="14.25"/>
  <cols>
    <col min="13" max="13" width="12.125" customWidth="1"/>
  </cols>
  <sheetData>
    <row r="1" spans="1:13">
      <c r="A1" s="1" t="s">
        <v>40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31.5" spans="1:13">
      <c r="A2" s="2" t="s">
        <v>41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ht="18.75" spans="1:13">
      <c r="A3" s="3" t="s">
        <v>25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ht="36.75" spans="1:15">
      <c r="A4" s="4" t="s">
        <v>3</v>
      </c>
      <c r="B4" s="5" t="s">
        <v>4</v>
      </c>
      <c r="C4" s="5" t="s">
        <v>5</v>
      </c>
      <c r="D4" s="5" t="s">
        <v>26</v>
      </c>
      <c r="E4" s="5" t="s">
        <v>6</v>
      </c>
      <c r="F4" s="6" t="s">
        <v>27</v>
      </c>
      <c r="G4" s="7" t="s">
        <v>12</v>
      </c>
      <c r="H4" s="8" t="s">
        <v>13</v>
      </c>
      <c r="I4" s="28" t="s">
        <v>14</v>
      </c>
      <c r="J4" s="5" t="s">
        <v>15</v>
      </c>
      <c r="K4" s="5" t="s">
        <v>16</v>
      </c>
      <c r="L4" s="28" t="s">
        <v>17</v>
      </c>
      <c r="M4" s="5" t="s">
        <v>42</v>
      </c>
      <c r="N4" s="5" t="s">
        <v>43</v>
      </c>
      <c r="O4" s="28" t="s">
        <v>18</v>
      </c>
    </row>
    <row r="5" ht="16.5" spans="1:15">
      <c r="A5" s="9" t="s">
        <v>19</v>
      </c>
      <c r="B5" s="10" t="s">
        <v>28</v>
      </c>
      <c r="C5" s="11" t="s">
        <v>21</v>
      </c>
      <c r="D5" s="12" t="s">
        <v>29</v>
      </c>
      <c r="E5" s="12">
        <v>2017</v>
      </c>
      <c r="F5" s="13" t="s">
        <v>30</v>
      </c>
      <c r="G5" s="14">
        <v>2</v>
      </c>
      <c r="H5" s="15">
        <v>30</v>
      </c>
      <c r="I5" s="29">
        <f>IFERROR(G5/H5,"")</f>
        <v>0.0666666666666667</v>
      </c>
      <c r="J5" s="30">
        <v>4</v>
      </c>
      <c r="K5" s="15">
        <v>28</v>
      </c>
      <c r="L5" s="31">
        <f>IFERROR(J5/K5,"")</f>
        <v>0.142857142857143</v>
      </c>
      <c r="M5" s="14" t="s">
        <v>44</v>
      </c>
      <c r="N5" s="15" t="s">
        <v>45</v>
      </c>
      <c r="O5" s="29" t="str">
        <f>IFERROR(M5/N5,"")</f>
        <v/>
      </c>
    </row>
    <row r="6" ht="17.25" spans="1:15">
      <c r="A6" s="16"/>
      <c r="B6" s="17"/>
      <c r="C6" s="18"/>
      <c r="D6" s="19"/>
      <c r="E6" s="19"/>
      <c r="F6" s="20"/>
      <c r="G6" s="21"/>
      <c r="H6" s="22"/>
      <c r="I6" s="32"/>
      <c r="J6" s="33"/>
      <c r="K6" s="22"/>
      <c r="L6" s="34"/>
      <c r="M6" s="21"/>
      <c r="N6" s="22"/>
      <c r="O6" s="32"/>
    </row>
    <row r="7" ht="36.75" spans="1:15">
      <c r="A7" s="16"/>
      <c r="B7" s="17"/>
      <c r="C7" s="18"/>
      <c r="D7" s="23"/>
      <c r="E7" s="23"/>
      <c r="F7" s="20"/>
      <c r="G7" s="21"/>
      <c r="H7" s="22"/>
      <c r="I7" s="32"/>
      <c r="J7" s="33"/>
      <c r="K7" s="22"/>
      <c r="L7" s="34"/>
      <c r="M7" s="21"/>
      <c r="N7" s="22"/>
      <c r="O7" s="32"/>
    </row>
    <row r="8" ht="16.5" spans="1:15">
      <c r="A8" s="16"/>
      <c r="B8" s="17"/>
      <c r="C8" s="18"/>
      <c r="D8" s="19"/>
      <c r="E8" s="19"/>
      <c r="F8" s="20"/>
      <c r="G8" s="21"/>
      <c r="H8" s="22"/>
      <c r="I8" s="32"/>
      <c r="J8" s="33"/>
      <c r="K8" s="22"/>
      <c r="L8" s="34"/>
      <c r="M8" s="21"/>
      <c r="N8" s="22"/>
      <c r="O8" s="32"/>
    </row>
    <row r="9" ht="16.5" spans="1:15">
      <c r="A9" s="16"/>
      <c r="B9" s="17"/>
      <c r="C9" s="18"/>
      <c r="D9" s="19"/>
      <c r="E9" s="19"/>
      <c r="F9" s="20"/>
      <c r="G9" s="21"/>
      <c r="H9" s="22"/>
      <c r="I9" s="32"/>
      <c r="J9" s="33"/>
      <c r="K9" s="22"/>
      <c r="L9" s="34"/>
      <c r="M9" s="21"/>
      <c r="N9" s="22"/>
      <c r="O9" s="32"/>
    </row>
    <row r="10" ht="16.5" spans="1:15">
      <c r="A10" s="16"/>
      <c r="B10" s="17"/>
      <c r="C10" s="18"/>
      <c r="D10" s="19"/>
      <c r="E10" s="19"/>
      <c r="F10" s="20"/>
      <c r="G10" s="21"/>
      <c r="H10" s="22"/>
      <c r="I10" s="32"/>
      <c r="J10" s="33"/>
      <c r="K10" s="22"/>
      <c r="L10" s="34"/>
      <c r="M10" s="21"/>
      <c r="N10" s="22"/>
      <c r="O10" s="32"/>
    </row>
    <row r="11" ht="16.5" spans="1:15">
      <c r="A11" s="16"/>
      <c r="B11" s="17"/>
      <c r="C11" s="18"/>
      <c r="D11" s="19"/>
      <c r="E11" s="19"/>
      <c r="F11" s="24"/>
      <c r="G11" s="25"/>
      <c r="H11" s="26"/>
      <c r="I11" s="32"/>
      <c r="J11" s="35"/>
      <c r="K11" s="26"/>
      <c r="L11" s="34"/>
      <c r="M11" s="25"/>
      <c r="N11" s="26"/>
      <c r="O11" s="32"/>
    </row>
    <row r="12" ht="16.5" spans="1:15">
      <c r="A12" s="16"/>
      <c r="B12" s="17"/>
      <c r="C12" s="18"/>
      <c r="D12" s="19"/>
      <c r="E12" s="19"/>
      <c r="F12" s="27"/>
      <c r="G12" s="25"/>
      <c r="H12" s="26"/>
      <c r="I12" s="32" t="str">
        <f t="shared" ref="I12:I23" si="0">IFERROR(G12/H12,"")</f>
        <v/>
      </c>
      <c r="J12" s="26"/>
      <c r="K12" s="26"/>
      <c r="L12" s="34" t="str">
        <f t="shared" ref="L12:L23" si="1">IFERROR(J12/K12,"")</f>
        <v/>
      </c>
      <c r="M12" s="25"/>
      <c r="N12" s="26"/>
      <c r="O12" s="32" t="str">
        <f t="shared" ref="O12:O23" si="2">IFERROR(M12/N12,"")</f>
        <v/>
      </c>
    </row>
    <row r="13" ht="16.5" spans="1:15">
      <c r="A13" s="16"/>
      <c r="B13" s="17"/>
      <c r="C13" s="18"/>
      <c r="D13" s="19"/>
      <c r="E13" s="19"/>
      <c r="F13" s="27"/>
      <c r="G13" s="25"/>
      <c r="H13" s="26"/>
      <c r="I13" s="32" t="str">
        <f t="shared" si="0"/>
        <v/>
      </c>
      <c r="J13" s="26"/>
      <c r="K13" s="26"/>
      <c r="L13" s="34" t="str">
        <f t="shared" si="1"/>
        <v/>
      </c>
      <c r="M13" s="25"/>
      <c r="N13" s="26"/>
      <c r="O13" s="32" t="str">
        <f t="shared" si="2"/>
        <v/>
      </c>
    </row>
    <row r="14" ht="16.5" spans="1:15">
      <c r="A14" s="16"/>
      <c r="B14" s="17"/>
      <c r="C14" s="18"/>
      <c r="D14" s="19"/>
      <c r="E14" s="19"/>
      <c r="F14" s="27"/>
      <c r="G14" s="25"/>
      <c r="H14" s="26"/>
      <c r="I14" s="32" t="str">
        <f t="shared" si="0"/>
        <v/>
      </c>
      <c r="J14" s="26"/>
      <c r="K14" s="26"/>
      <c r="L14" s="34" t="str">
        <f t="shared" si="1"/>
        <v/>
      </c>
      <c r="M14" s="25"/>
      <c r="N14" s="26"/>
      <c r="O14" s="32" t="str">
        <f t="shared" si="2"/>
        <v/>
      </c>
    </row>
    <row r="15" ht="16.5" spans="1:15">
      <c r="A15" s="16"/>
      <c r="B15" s="17"/>
      <c r="C15" s="18"/>
      <c r="D15" s="19"/>
      <c r="E15" s="19"/>
      <c r="F15" s="27"/>
      <c r="G15" s="25"/>
      <c r="H15" s="26"/>
      <c r="I15" s="32" t="str">
        <f t="shared" si="0"/>
        <v/>
      </c>
      <c r="J15" s="26"/>
      <c r="K15" s="26"/>
      <c r="L15" s="34" t="str">
        <f t="shared" si="1"/>
        <v/>
      </c>
      <c r="M15" s="25"/>
      <c r="N15" s="26"/>
      <c r="O15" s="32" t="str">
        <f t="shared" si="2"/>
        <v/>
      </c>
    </row>
    <row r="16" ht="16.5" spans="1:15">
      <c r="A16" s="16"/>
      <c r="B16" s="17"/>
      <c r="C16" s="18"/>
      <c r="D16" s="19"/>
      <c r="E16" s="19"/>
      <c r="F16" s="27"/>
      <c r="G16" s="25"/>
      <c r="H16" s="26"/>
      <c r="I16" s="32" t="str">
        <f t="shared" si="0"/>
        <v/>
      </c>
      <c r="J16" s="26"/>
      <c r="K16" s="26"/>
      <c r="L16" s="34" t="str">
        <f t="shared" si="1"/>
        <v/>
      </c>
      <c r="M16" s="25"/>
      <c r="N16" s="26"/>
      <c r="O16" s="32" t="str">
        <f t="shared" si="2"/>
        <v/>
      </c>
    </row>
    <row r="17" ht="16.5" spans="1:15">
      <c r="A17" s="16"/>
      <c r="B17" s="17"/>
      <c r="C17" s="18"/>
      <c r="D17" s="19"/>
      <c r="E17" s="19"/>
      <c r="F17" s="27"/>
      <c r="G17" s="25"/>
      <c r="H17" s="26"/>
      <c r="I17" s="32" t="str">
        <f t="shared" si="0"/>
        <v/>
      </c>
      <c r="J17" s="26"/>
      <c r="K17" s="26"/>
      <c r="L17" s="34" t="str">
        <f t="shared" si="1"/>
        <v/>
      </c>
      <c r="M17" s="25"/>
      <c r="N17" s="26"/>
      <c r="O17" s="32" t="str">
        <f t="shared" si="2"/>
        <v/>
      </c>
    </row>
    <row r="18" ht="16.5" spans="1:15">
      <c r="A18" s="16"/>
      <c r="B18" s="17"/>
      <c r="C18" s="18"/>
      <c r="D18" s="19"/>
      <c r="E18" s="19"/>
      <c r="F18" s="27"/>
      <c r="G18" s="25"/>
      <c r="H18" s="26"/>
      <c r="I18" s="32" t="str">
        <f t="shared" si="0"/>
        <v/>
      </c>
      <c r="J18" s="26"/>
      <c r="K18" s="26"/>
      <c r="L18" s="34" t="str">
        <f t="shared" si="1"/>
        <v/>
      </c>
      <c r="M18" s="25"/>
      <c r="N18" s="26"/>
      <c r="O18" s="32" t="str">
        <f t="shared" si="2"/>
        <v/>
      </c>
    </row>
    <row r="19" ht="16.5" spans="1:15">
      <c r="A19" s="16"/>
      <c r="B19" s="17"/>
      <c r="C19" s="18"/>
      <c r="D19" s="19"/>
      <c r="E19" s="19"/>
      <c r="F19" s="27"/>
      <c r="G19" s="25"/>
      <c r="H19" s="26"/>
      <c r="I19" s="32" t="str">
        <f t="shared" si="0"/>
        <v/>
      </c>
      <c r="J19" s="26"/>
      <c r="K19" s="26"/>
      <c r="L19" s="34" t="str">
        <f t="shared" si="1"/>
        <v/>
      </c>
      <c r="M19" s="25"/>
      <c r="N19" s="26"/>
      <c r="O19" s="32" t="str">
        <f t="shared" si="2"/>
        <v/>
      </c>
    </row>
    <row r="20" ht="16.5" spans="1:15">
      <c r="A20" s="16"/>
      <c r="B20" s="17"/>
      <c r="C20" s="18"/>
      <c r="D20" s="19"/>
      <c r="E20" s="19"/>
      <c r="F20" s="27"/>
      <c r="G20" s="25"/>
      <c r="H20" s="26"/>
      <c r="I20" s="32" t="str">
        <f t="shared" si="0"/>
        <v/>
      </c>
      <c r="J20" s="26"/>
      <c r="K20" s="26"/>
      <c r="L20" s="34" t="str">
        <f t="shared" si="1"/>
        <v/>
      </c>
      <c r="M20" s="25"/>
      <c r="N20" s="26"/>
      <c r="O20" s="32" t="str">
        <f t="shared" si="2"/>
        <v/>
      </c>
    </row>
    <row r="21" ht="16.5" spans="1:15">
      <c r="A21" s="16"/>
      <c r="B21" s="17"/>
      <c r="C21" s="18"/>
      <c r="D21" s="19"/>
      <c r="E21" s="19"/>
      <c r="F21" s="27"/>
      <c r="G21" s="25"/>
      <c r="H21" s="26"/>
      <c r="I21" s="32" t="str">
        <f t="shared" si="0"/>
        <v/>
      </c>
      <c r="J21" s="26"/>
      <c r="K21" s="26"/>
      <c r="L21" s="34" t="str">
        <f t="shared" si="1"/>
        <v/>
      </c>
      <c r="M21" s="25"/>
      <c r="N21" s="26"/>
      <c r="O21" s="32" t="str">
        <f t="shared" si="2"/>
        <v/>
      </c>
    </row>
    <row r="22" ht="16.5" spans="1:15">
      <c r="A22" s="16"/>
      <c r="B22" s="17"/>
      <c r="C22" s="18"/>
      <c r="D22" s="19"/>
      <c r="E22" s="19"/>
      <c r="F22" s="27"/>
      <c r="G22" s="25"/>
      <c r="H22" s="26"/>
      <c r="I22" s="32" t="str">
        <f t="shared" si="0"/>
        <v/>
      </c>
      <c r="J22" s="26"/>
      <c r="K22" s="26"/>
      <c r="L22" s="34" t="str">
        <f t="shared" si="1"/>
        <v/>
      </c>
      <c r="M22" s="25"/>
      <c r="N22" s="26"/>
      <c r="O22" s="32" t="str">
        <f t="shared" si="2"/>
        <v/>
      </c>
    </row>
    <row r="23" ht="16.5" spans="1:15">
      <c r="A23" s="16"/>
      <c r="B23" s="17"/>
      <c r="C23" s="18"/>
      <c r="D23" s="19"/>
      <c r="E23" s="19"/>
      <c r="F23" s="27"/>
      <c r="G23" s="25"/>
      <c r="H23" s="26"/>
      <c r="I23" s="32" t="str">
        <f t="shared" si="0"/>
        <v/>
      </c>
      <c r="J23" s="26"/>
      <c r="K23" s="26"/>
      <c r="L23" s="34" t="str">
        <f t="shared" si="1"/>
        <v/>
      </c>
      <c r="M23" s="25"/>
      <c r="N23" s="26"/>
      <c r="O23" s="32" t="str">
        <f t="shared" si="2"/>
        <v/>
      </c>
    </row>
  </sheetData>
  <mergeCells count="3">
    <mergeCell ref="A1:M1"/>
    <mergeCell ref="A2:M2"/>
    <mergeCell ref="A3:M3"/>
  </mergeCells>
  <conditionalFormatting sqref="B1">
    <cfRule type="duplicateValues" dxfId="16" priority="3" stopIfTrue="1"/>
  </conditionalFormatting>
  <conditionalFormatting sqref="B2">
    <cfRule type="duplicateValues" dxfId="16" priority="2" stopIfTrue="1"/>
  </conditionalFormatting>
  <conditionalFormatting sqref="B4">
    <cfRule type="duplicateValues" dxfId="16" priority="1" stopIfTrue="1"/>
  </conditionalFormatting>
  <conditionalFormatting sqref="B3 B5:B23">
    <cfRule type="duplicateValues" dxfId="16" priority="4" stopIfTrue="1"/>
  </conditionalFormatting>
  <dataValidations count="1">
    <dataValidation allowBlank="1" showInputMessage="1" showErrorMessage="1" prompt="请输入专业简称+班级，如“计算机1502”" sqref="F1:F2 F4:F23"/>
  </dataValidations>
  <pageMargins left="0.75" right="0.75" top="1" bottom="1" header="0.5" footer="0.5"/>
  <headerFooter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"/>
  <sheetViews>
    <sheetView workbookViewId="0">
      <selection activeCell="A1" sqref="A1"/>
    </sheetView>
  </sheetViews>
  <sheetFormatPr defaultColWidth="9" defaultRowHeight="14.25"/>
  <sheetData/>
  <pageMargins left="0.747916666666667" right="0.747916666666667" top="0.984027777777778" bottom="0.984027777777778" header="0.511111111111111" footer="0.511111111111111"/>
  <pageSetup paperSize="9" fitToWidth="0" fitToHeight="0" orientation="portrait" useFirstPageNumber="1" errors="NA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"/>
  <sheetViews>
    <sheetView workbookViewId="0">
      <selection activeCell="A1" sqref="A1"/>
    </sheetView>
  </sheetViews>
  <sheetFormatPr defaultColWidth="9" defaultRowHeight="14.25"/>
  <sheetData/>
  <pageMargins left="0.747916666666667" right="0.747916666666667" top="0.984027777777778" bottom="0.984027777777778" header="0.511111111111111" footer="0.511111111111111"/>
  <pageSetup paperSize="9" fitToWidth="0" fitToHeight="0" orientation="portrait" useFirstPageNumber="1" errors="NA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附件6.学生综合素质测评成绩汇总表</vt:lpstr>
      <vt:lpstr>附件7.三好学生评定结果统计表</vt:lpstr>
      <vt:lpstr>附件8.优秀学生干部评定结果统计表</vt:lpstr>
      <vt:lpstr>附件9.学生先进班集体汇总表</vt:lpstr>
      <vt:lpstr>附件10.学生单项奖评定结果统计表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王阳修</dc:creator>
  <cp:lastModifiedBy>沉鱼落雁</cp:lastModifiedBy>
  <dcterms:created xsi:type="dcterms:W3CDTF">2011-08-17T02:30:00Z</dcterms:created>
  <cp:lastPrinted>2018-09-13T07:49:00Z</cp:lastPrinted>
  <dcterms:modified xsi:type="dcterms:W3CDTF">2019-09-21T10:17:26Z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2052-11.1.0.9098</vt:lpwstr>
  </property>
</Properties>
</file>